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保亭黎族苗族自治县医疗集团2026年长期考核招聘公告（修订1版）〔第3号〕\"/>
    </mc:Choice>
  </mc:AlternateContent>
  <bookViews>
    <workbookView windowWidth="23040" windowHeight="918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<sst xmlns="http://schemas.openxmlformats.org/spreadsheetml/2006/main" count="103" uniqueCount="62">
  <si>
    <t>第1次面试成绩及入围体检名单</t>
  </si>
  <si>
    <t>序号</t>
  </si>
  <si>
    <t>招录单位</t>
  </si>
  <si>
    <t>工作单位</t>
  </si>
  <si>
    <t>岗位名称</t>
  </si>
  <si>
    <t>姓名</t>
  </si>
  <si>
    <t>性别</t>
  </si>
  <si>
    <t>身份证号</t>
  </si>
  <si>
    <t>面试成绩
（合格分数线为70分）</t>
  </si>
  <si>
    <t>排名</t>
  </si>
  <si>
    <t>是否入围体检</t>
  </si>
  <si>
    <t>备注</t>
  </si>
  <si>
    <t>集团各分院</t>
  </si>
  <si>
    <t>南林分院</t>
  </si>
  <si>
    <t>放射技士</t>
  </si>
  <si>
    <t>陈延辉</t>
  </si>
  <si>
    <t>男</t>
  </si>
  <si>
    <t>460026*********41X</t>
  </si>
  <si>
    <t>是</t>
  </si>
  <si>
    <t>医师</t>
  </si>
  <si>
    <t>杨朝先</t>
  </si>
  <si>
    <t>460002*********418</t>
  </si>
  <si>
    <t>—</t>
  </si>
  <si>
    <t>否</t>
  </si>
  <si>
    <t>放弃</t>
  </si>
  <si>
    <t>三道分院</t>
  </si>
  <si>
    <t>乡村医生</t>
  </si>
  <si>
    <t>王发香</t>
  </si>
  <si>
    <t>女</t>
  </si>
  <si>
    <t>460003*********841</t>
  </si>
  <si>
    <t>护士</t>
  </si>
  <si>
    <t>吴丹青</t>
  </si>
  <si>
    <t>460108*********845</t>
  </si>
  <si>
    <t>吕江</t>
  </si>
  <si>
    <t>520221*********66X</t>
  </si>
  <si>
    <t>陈小雪</t>
  </si>
  <si>
    <t>460006*********641</t>
  </si>
  <si>
    <t>林耀菊</t>
  </si>
  <si>
    <t>469003*********247</t>
  </si>
  <si>
    <t>六弓分院</t>
  </si>
  <si>
    <t>公卫科护士</t>
  </si>
  <si>
    <r>
      <rPr>
        <sz val="12"/>
        <color theme="1"/>
        <rFont val="仿宋_GB2312"/>
        <charset val="134"/>
      </rPr>
      <t>胡</t>
    </r>
    <r>
      <rPr>
        <sz val="12"/>
        <color theme="1"/>
        <rFont val="宋体"/>
        <charset val="134"/>
      </rPr>
      <t>玙</t>
    </r>
    <r>
      <rPr>
        <sz val="12"/>
        <color theme="1"/>
        <rFont val="仿宋_GB2312"/>
        <charset val="134"/>
      </rPr>
      <t>珍</t>
    </r>
  </si>
  <si>
    <t>460035*********220</t>
  </si>
  <si>
    <t>郭万春</t>
  </si>
  <si>
    <t>460003*********422</t>
  </si>
  <si>
    <t>黄泰民</t>
  </si>
  <si>
    <t>460006*********811</t>
  </si>
  <si>
    <t>集团总院</t>
  </si>
  <si>
    <t>保亭县人民医院</t>
  </si>
  <si>
    <t>心内科医师</t>
  </si>
  <si>
    <t>黄璐</t>
  </si>
  <si>
    <t>460035*********527</t>
  </si>
  <si>
    <t>妇产科医师</t>
  </si>
  <si>
    <t>钟庆妃</t>
  </si>
  <si>
    <t>460003*********624</t>
  </si>
  <si>
    <t>张尚</t>
  </si>
  <si>
    <t>130181*********728</t>
  </si>
  <si>
    <t>麻醉科医师</t>
  </si>
  <si>
    <t>梁小丽</t>
  </si>
  <si>
    <t>460103*********525</t>
  </si>
  <si>
    <t>吉慧巧</t>
  </si>
  <si>
    <t>460200*********526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</si>
</sst>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aj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1532;1&#25209;&#65306;&#38271;&#26399;&#32771;&#26680;&#25307;&#32856;&#20844;&#21578;&#65288;&#20462;&#35746;&#31532;1&#29256;&#65289;\&#65288;&#31532;1&#25209;&#65289;&#38754;&#35797;&#20934;&#22791;&#24037;&#20316;---2026&#24180;&#38271;&#26399;&#32771;&#26680;&#25307;&#32856;&#20462;&#35746;1&#292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表"/>
      <sheetName val="资格初审"/>
      <sheetName val="考生签到表"/>
      <sheetName val="考务签到表"/>
      <sheetName val="评分表"/>
      <sheetName val="打印"/>
      <sheetName val="评委名单"/>
      <sheetName val="面试评委"/>
      <sheetName val="打印评委"/>
      <sheetName val="面试成绩核算"/>
      <sheetName val="成绩"/>
      <sheetName val="面试成绩分数"/>
      <sheetName val="面试分数整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K1" t="str">
            <v>序号</v>
          </cell>
        </row>
        <row r="1">
          <cell r="Q1" t="str">
            <v>合计</v>
          </cell>
          <cell r="R1" t="str">
            <v>核对</v>
          </cell>
        </row>
        <row r="2">
          <cell r="J2" t="str">
            <v>陈延辉</v>
          </cell>
          <cell r="K2">
            <v>1</v>
          </cell>
          <cell r="L2">
            <v>9</v>
          </cell>
          <cell r="M2">
            <v>15</v>
          </cell>
          <cell r="N2">
            <v>13</v>
          </cell>
          <cell r="O2">
            <v>12</v>
          </cell>
          <cell r="P2">
            <v>14</v>
          </cell>
          <cell r="Q2">
            <v>63</v>
          </cell>
          <cell r="R2">
            <v>0</v>
          </cell>
          <cell r="S2">
            <v>77</v>
          </cell>
        </row>
        <row r="3">
          <cell r="K3">
            <v>1</v>
          </cell>
          <cell r="L3">
            <v>9</v>
          </cell>
          <cell r="M3">
            <v>22</v>
          </cell>
          <cell r="N3">
            <v>20</v>
          </cell>
          <cell r="O3">
            <v>18</v>
          </cell>
          <cell r="P3">
            <v>17</v>
          </cell>
          <cell r="Q3">
            <v>86</v>
          </cell>
          <cell r="R3">
            <v>0</v>
          </cell>
        </row>
        <row r="4">
          <cell r="K4">
            <v>1</v>
          </cell>
          <cell r="L4">
            <v>9</v>
          </cell>
          <cell r="M4">
            <v>18</v>
          </cell>
          <cell r="N4">
            <v>15</v>
          </cell>
          <cell r="O4">
            <v>15</v>
          </cell>
          <cell r="P4">
            <v>15</v>
          </cell>
          <cell r="Q4">
            <v>72</v>
          </cell>
          <cell r="R4">
            <v>0</v>
          </cell>
        </row>
        <row r="5">
          <cell r="K5">
            <v>1</v>
          </cell>
          <cell r="L5">
            <v>9</v>
          </cell>
          <cell r="M5">
            <v>18</v>
          </cell>
          <cell r="N5">
            <v>18</v>
          </cell>
          <cell r="O5">
            <v>16</v>
          </cell>
          <cell r="P5">
            <v>18</v>
          </cell>
          <cell r="Q5">
            <v>79</v>
          </cell>
          <cell r="R5">
            <v>0</v>
          </cell>
        </row>
        <row r="6">
          <cell r="K6">
            <v>1</v>
          </cell>
          <cell r="L6">
            <v>9</v>
          </cell>
          <cell r="M6">
            <v>20</v>
          </cell>
          <cell r="N6">
            <v>18</v>
          </cell>
          <cell r="O6">
            <v>15</v>
          </cell>
          <cell r="P6">
            <v>18</v>
          </cell>
          <cell r="Q6">
            <v>80</v>
          </cell>
          <cell r="R6">
            <v>0</v>
          </cell>
        </row>
        <row r="7">
          <cell r="J7" t="str">
            <v>王发香</v>
          </cell>
          <cell r="K7">
            <v>3</v>
          </cell>
          <cell r="L7">
            <v>9</v>
          </cell>
          <cell r="M7">
            <v>18</v>
          </cell>
          <cell r="N7">
            <v>16</v>
          </cell>
          <cell r="O7">
            <v>16</v>
          </cell>
          <cell r="P7">
            <v>16</v>
          </cell>
          <cell r="Q7">
            <v>75</v>
          </cell>
          <cell r="R7">
            <v>0</v>
          </cell>
          <cell r="S7">
            <v>73.6666666666667</v>
          </cell>
        </row>
        <row r="8">
          <cell r="K8">
            <v>3</v>
          </cell>
          <cell r="L8">
            <v>9</v>
          </cell>
          <cell r="M8">
            <v>21</v>
          </cell>
          <cell r="N8">
            <v>20</v>
          </cell>
          <cell r="O8">
            <v>18</v>
          </cell>
          <cell r="P8">
            <v>18</v>
          </cell>
          <cell r="Q8">
            <v>86</v>
          </cell>
          <cell r="R8">
            <v>0</v>
          </cell>
        </row>
        <row r="9">
          <cell r="K9">
            <v>3</v>
          </cell>
          <cell r="L9">
            <v>9</v>
          </cell>
          <cell r="M9">
            <v>16</v>
          </cell>
          <cell r="N9">
            <v>16</v>
          </cell>
          <cell r="O9">
            <v>15</v>
          </cell>
          <cell r="P9">
            <v>16</v>
          </cell>
          <cell r="Q9">
            <v>72</v>
          </cell>
          <cell r="R9">
            <v>0</v>
          </cell>
        </row>
        <row r="10">
          <cell r="K10">
            <v>3</v>
          </cell>
          <cell r="L10">
            <v>9</v>
          </cell>
          <cell r="M10">
            <v>20</v>
          </cell>
          <cell r="N10">
            <v>15</v>
          </cell>
          <cell r="O10">
            <v>15</v>
          </cell>
          <cell r="P10">
            <v>15</v>
          </cell>
          <cell r="Q10">
            <v>74</v>
          </cell>
          <cell r="R10">
            <v>0</v>
          </cell>
        </row>
        <row r="11">
          <cell r="K11">
            <v>3</v>
          </cell>
          <cell r="L11">
            <v>9</v>
          </cell>
          <cell r="M11">
            <v>18</v>
          </cell>
          <cell r="N11">
            <v>14</v>
          </cell>
          <cell r="O11">
            <v>14</v>
          </cell>
          <cell r="P11">
            <v>15</v>
          </cell>
          <cell r="Q11">
            <v>70</v>
          </cell>
          <cell r="R11">
            <v>0</v>
          </cell>
        </row>
        <row r="12">
          <cell r="J12" t="str">
            <v>吴丹青</v>
          </cell>
          <cell r="K12">
            <v>6</v>
          </cell>
          <cell r="L12">
            <v>12</v>
          </cell>
          <cell r="M12">
            <v>24</v>
          </cell>
          <cell r="N12">
            <v>18</v>
          </cell>
          <cell r="O12">
            <v>19</v>
          </cell>
          <cell r="P12">
            <v>19</v>
          </cell>
          <cell r="Q12">
            <v>92</v>
          </cell>
          <cell r="R12">
            <v>0</v>
          </cell>
          <cell r="S12">
            <v>82.6666666666667</v>
          </cell>
        </row>
        <row r="13">
          <cell r="K13">
            <v>6</v>
          </cell>
          <cell r="L13">
            <v>12</v>
          </cell>
          <cell r="M13">
            <v>19</v>
          </cell>
          <cell r="N13">
            <v>16</v>
          </cell>
          <cell r="O13">
            <v>16</v>
          </cell>
          <cell r="P13">
            <v>16</v>
          </cell>
          <cell r="Q13">
            <v>79</v>
          </cell>
          <cell r="R13">
            <v>0</v>
          </cell>
        </row>
        <row r="14">
          <cell r="K14">
            <v>6</v>
          </cell>
          <cell r="L14">
            <v>12</v>
          </cell>
          <cell r="M14">
            <v>17</v>
          </cell>
          <cell r="N14">
            <v>14</v>
          </cell>
          <cell r="O14">
            <v>14</v>
          </cell>
          <cell r="P14">
            <v>15</v>
          </cell>
          <cell r="Q14">
            <v>72</v>
          </cell>
          <cell r="R14">
            <v>0</v>
          </cell>
        </row>
        <row r="15">
          <cell r="K15">
            <v>6</v>
          </cell>
          <cell r="L15">
            <v>12</v>
          </cell>
          <cell r="M15">
            <v>22</v>
          </cell>
          <cell r="N15">
            <v>20</v>
          </cell>
          <cell r="O15">
            <v>18</v>
          </cell>
          <cell r="P15">
            <v>19</v>
          </cell>
          <cell r="Q15">
            <v>91</v>
          </cell>
          <cell r="R15">
            <v>0</v>
          </cell>
        </row>
        <row r="16">
          <cell r="K16">
            <v>6</v>
          </cell>
          <cell r="L16">
            <v>12</v>
          </cell>
          <cell r="M16">
            <v>19</v>
          </cell>
          <cell r="N16">
            <v>15</v>
          </cell>
          <cell r="O16">
            <v>16</v>
          </cell>
          <cell r="P16">
            <v>16</v>
          </cell>
          <cell r="Q16">
            <v>78</v>
          </cell>
          <cell r="R16">
            <v>0</v>
          </cell>
        </row>
        <row r="17">
          <cell r="J17" t="str">
            <v>郭万春</v>
          </cell>
          <cell r="K17">
            <v>9</v>
          </cell>
          <cell r="L17">
            <v>9</v>
          </cell>
          <cell r="M17">
            <v>15</v>
          </cell>
          <cell r="N17">
            <v>14</v>
          </cell>
          <cell r="O17">
            <v>15</v>
          </cell>
          <cell r="P17">
            <v>16</v>
          </cell>
          <cell r="Q17">
            <v>69</v>
          </cell>
          <cell r="R17">
            <v>0</v>
          </cell>
          <cell r="S17">
            <v>67.6666666666667</v>
          </cell>
        </row>
        <row r="18">
          <cell r="K18">
            <v>9</v>
          </cell>
          <cell r="L18">
            <v>9</v>
          </cell>
          <cell r="M18">
            <v>18</v>
          </cell>
          <cell r="N18">
            <v>15</v>
          </cell>
          <cell r="O18">
            <v>15</v>
          </cell>
          <cell r="P18">
            <v>15</v>
          </cell>
          <cell r="Q18">
            <v>72</v>
          </cell>
          <cell r="R18">
            <v>0</v>
          </cell>
        </row>
        <row r="19">
          <cell r="K19">
            <v>9</v>
          </cell>
          <cell r="L19">
            <v>9</v>
          </cell>
          <cell r="M19">
            <v>16</v>
          </cell>
          <cell r="N19">
            <v>13</v>
          </cell>
          <cell r="O19">
            <v>13</v>
          </cell>
          <cell r="P19">
            <v>14</v>
          </cell>
          <cell r="Q19">
            <v>65</v>
          </cell>
          <cell r="R19">
            <v>0</v>
          </cell>
        </row>
        <row r="20">
          <cell r="K20">
            <v>9</v>
          </cell>
          <cell r="L20">
            <v>9</v>
          </cell>
          <cell r="M20">
            <v>13</v>
          </cell>
          <cell r="N20">
            <v>12</v>
          </cell>
          <cell r="O20">
            <v>12</v>
          </cell>
          <cell r="P20">
            <v>15</v>
          </cell>
          <cell r="Q20">
            <v>61</v>
          </cell>
          <cell r="R20">
            <v>0</v>
          </cell>
        </row>
        <row r="21">
          <cell r="K21">
            <v>9</v>
          </cell>
          <cell r="L21">
            <v>9</v>
          </cell>
          <cell r="M21">
            <v>15</v>
          </cell>
          <cell r="N21">
            <v>15</v>
          </cell>
          <cell r="O21">
            <v>15</v>
          </cell>
          <cell r="P21">
            <v>15</v>
          </cell>
          <cell r="Q21">
            <v>69</v>
          </cell>
          <cell r="R21">
            <v>0</v>
          </cell>
        </row>
        <row r="22">
          <cell r="J22" t="str">
            <v>胡玙珍</v>
          </cell>
          <cell r="K22">
            <v>10</v>
          </cell>
          <cell r="L22">
            <v>9</v>
          </cell>
          <cell r="M22">
            <v>18</v>
          </cell>
          <cell r="N22">
            <v>16</v>
          </cell>
          <cell r="O22">
            <v>16</v>
          </cell>
          <cell r="P22">
            <v>16</v>
          </cell>
          <cell r="Q22">
            <v>75</v>
          </cell>
          <cell r="R22">
            <v>0</v>
          </cell>
          <cell r="S22">
            <v>75.3333333333333</v>
          </cell>
        </row>
        <row r="23">
          <cell r="K23">
            <v>10</v>
          </cell>
          <cell r="L23">
            <v>9</v>
          </cell>
          <cell r="M23">
            <v>20</v>
          </cell>
          <cell r="N23">
            <v>16</v>
          </cell>
          <cell r="O23">
            <v>16</v>
          </cell>
          <cell r="P23">
            <v>18</v>
          </cell>
          <cell r="Q23">
            <v>79</v>
          </cell>
          <cell r="R23">
            <v>0</v>
          </cell>
        </row>
        <row r="24">
          <cell r="K24">
            <v>10</v>
          </cell>
          <cell r="L24">
            <v>9</v>
          </cell>
          <cell r="M24">
            <v>16</v>
          </cell>
          <cell r="N24">
            <v>15</v>
          </cell>
          <cell r="O24">
            <v>16</v>
          </cell>
          <cell r="P24">
            <v>15</v>
          </cell>
          <cell r="Q24">
            <v>71</v>
          </cell>
          <cell r="R24">
            <v>0</v>
          </cell>
        </row>
        <row r="25">
          <cell r="K25">
            <v>10</v>
          </cell>
          <cell r="L25">
            <v>9</v>
          </cell>
          <cell r="M25">
            <v>20</v>
          </cell>
          <cell r="N25">
            <v>18</v>
          </cell>
          <cell r="O25">
            <v>18</v>
          </cell>
          <cell r="P25">
            <v>18</v>
          </cell>
          <cell r="Q25">
            <v>83</v>
          </cell>
          <cell r="R25">
            <v>0</v>
          </cell>
        </row>
        <row r="26">
          <cell r="K26">
            <v>10</v>
          </cell>
          <cell r="L26">
            <v>9</v>
          </cell>
          <cell r="M26">
            <v>18</v>
          </cell>
          <cell r="N26">
            <v>15</v>
          </cell>
          <cell r="O26">
            <v>15</v>
          </cell>
          <cell r="P26">
            <v>15</v>
          </cell>
          <cell r="Q26">
            <v>72</v>
          </cell>
          <cell r="R26">
            <v>0</v>
          </cell>
        </row>
        <row r="27">
          <cell r="J27" t="str">
            <v>黄璐</v>
          </cell>
          <cell r="K27">
            <v>11</v>
          </cell>
          <cell r="L27">
            <v>12</v>
          </cell>
          <cell r="M27">
            <v>23</v>
          </cell>
          <cell r="N27">
            <v>19</v>
          </cell>
          <cell r="O27">
            <v>18</v>
          </cell>
          <cell r="P27">
            <v>19</v>
          </cell>
          <cell r="Q27">
            <v>91</v>
          </cell>
          <cell r="R27">
            <v>0</v>
          </cell>
          <cell r="S27">
            <v>66</v>
          </cell>
        </row>
        <row r="28">
          <cell r="K28">
            <v>11</v>
          </cell>
          <cell r="L28">
            <v>12</v>
          </cell>
          <cell r="M28">
            <v>12</v>
          </cell>
          <cell r="N28">
            <v>10</v>
          </cell>
          <cell r="O28">
            <v>10</v>
          </cell>
          <cell r="P28">
            <v>10</v>
          </cell>
          <cell r="Q28">
            <v>54</v>
          </cell>
          <cell r="R28">
            <v>0</v>
          </cell>
        </row>
        <row r="29">
          <cell r="K29">
            <v>11</v>
          </cell>
          <cell r="L29">
            <v>12</v>
          </cell>
          <cell r="M29">
            <v>13</v>
          </cell>
          <cell r="N29">
            <v>11</v>
          </cell>
          <cell r="O29">
            <v>11</v>
          </cell>
          <cell r="P29">
            <v>11</v>
          </cell>
          <cell r="Q29">
            <v>58</v>
          </cell>
          <cell r="R29">
            <v>0</v>
          </cell>
        </row>
        <row r="30">
          <cell r="K30">
            <v>11</v>
          </cell>
          <cell r="L30">
            <v>12</v>
          </cell>
          <cell r="M30">
            <v>18</v>
          </cell>
          <cell r="N30">
            <v>15</v>
          </cell>
          <cell r="O30">
            <v>15</v>
          </cell>
          <cell r="P30">
            <v>16</v>
          </cell>
          <cell r="Q30">
            <v>76</v>
          </cell>
          <cell r="R30">
            <v>0</v>
          </cell>
        </row>
        <row r="31">
          <cell r="K31">
            <v>11</v>
          </cell>
          <cell r="L31">
            <v>12</v>
          </cell>
          <cell r="M31">
            <v>12</v>
          </cell>
          <cell r="N31">
            <v>13</v>
          </cell>
          <cell r="O31">
            <v>12</v>
          </cell>
          <cell r="P31">
            <v>15</v>
          </cell>
          <cell r="Q31">
            <v>64</v>
          </cell>
          <cell r="R31">
            <v>0</v>
          </cell>
        </row>
        <row r="32">
          <cell r="J32" t="str">
            <v>张尚</v>
          </cell>
          <cell r="K32">
            <v>12</v>
          </cell>
          <cell r="L32">
            <v>12</v>
          </cell>
          <cell r="M32">
            <v>10</v>
          </cell>
          <cell r="N32">
            <v>8</v>
          </cell>
          <cell r="O32">
            <v>8</v>
          </cell>
          <cell r="P32">
            <v>8</v>
          </cell>
          <cell r="Q32">
            <v>46</v>
          </cell>
          <cell r="R32">
            <v>0</v>
          </cell>
          <cell r="S32">
            <v>55</v>
          </cell>
        </row>
        <row r="33">
          <cell r="K33">
            <v>12</v>
          </cell>
          <cell r="L33">
            <v>12</v>
          </cell>
          <cell r="M33">
            <v>12</v>
          </cell>
          <cell r="N33">
            <v>10</v>
          </cell>
          <cell r="O33">
            <v>10</v>
          </cell>
          <cell r="P33">
            <v>10</v>
          </cell>
          <cell r="Q33">
            <v>54</v>
          </cell>
          <cell r="R33">
            <v>0</v>
          </cell>
        </row>
        <row r="34">
          <cell r="K34">
            <v>12</v>
          </cell>
          <cell r="L34">
            <v>12</v>
          </cell>
          <cell r="M34">
            <v>13</v>
          </cell>
          <cell r="N34">
            <v>11</v>
          </cell>
          <cell r="O34">
            <v>11</v>
          </cell>
          <cell r="P34">
            <v>10</v>
          </cell>
          <cell r="Q34">
            <v>57</v>
          </cell>
          <cell r="R34">
            <v>0</v>
          </cell>
        </row>
        <row r="35">
          <cell r="K35">
            <v>12</v>
          </cell>
          <cell r="L35">
            <v>12</v>
          </cell>
          <cell r="M35">
            <v>12</v>
          </cell>
          <cell r="N35">
            <v>12</v>
          </cell>
          <cell r="O35">
            <v>10</v>
          </cell>
          <cell r="P35">
            <v>10</v>
          </cell>
          <cell r="Q35">
            <v>56</v>
          </cell>
          <cell r="R35">
            <v>0</v>
          </cell>
        </row>
        <row r="36">
          <cell r="K36">
            <v>12</v>
          </cell>
          <cell r="L36">
            <v>12</v>
          </cell>
          <cell r="M36">
            <v>13</v>
          </cell>
          <cell r="N36">
            <v>10</v>
          </cell>
          <cell r="O36">
            <v>10</v>
          </cell>
          <cell r="P36">
            <v>10</v>
          </cell>
          <cell r="Q36">
            <v>55</v>
          </cell>
          <cell r="R36">
            <v>0</v>
          </cell>
        </row>
        <row r="37">
          <cell r="J37" t="str">
            <v>钟庆妃</v>
          </cell>
          <cell r="K37">
            <v>13</v>
          </cell>
          <cell r="L37">
            <v>15</v>
          </cell>
          <cell r="M37">
            <v>20</v>
          </cell>
          <cell r="N37">
            <v>16</v>
          </cell>
          <cell r="O37">
            <v>16</v>
          </cell>
          <cell r="P37">
            <v>16</v>
          </cell>
          <cell r="Q37">
            <v>83</v>
          </cell>
          <cell r="R37">
            <v>0</v>
          </cell>
          <cell r="S37">
            <v>84.3333333333333</v>
          </cell>
        </row>
        <row r="38">
          <cell r="K38">
            <v>13</v>
          </cell>
          <cell r="L38">
            <v>15</v>
          </cell>
          <cell r="M38">
            <v>22</v>
          </cell>
          <cell r="N38">
            <v>18</v>
          </cell>
          <cell r="O38">
            <v>17</v>
          </cell>
          <cell r="P38">
            <v>19</v>
          </cell>
          <cell r="Q38">
            <v>91</v>
          </cell>
          <cell r="R38">
            <v>0</v>
          </cell>
        </row>
        <row r="39">
          <cell r="K39">
            <v>13</v>
          </cell>
          <cell r="L39">
            <v>15</v>
          </cell>
          <cell r="M39">
            <v>18</v>
          </cell>
          <cell r="N39">
            <v>19</v>
          </cell>
          <cell r="O39">
            <v>15</v>
          </cell>
          <cell r="P39">
            <v>19</v>
          </cell>
          <cell r="Q39">
            <v>86</v>
          </cell>
          <cell r="R39">
            <v>0</v>
          </cell>
        </row>
        <row r="40">
          <cell r="K40">
            <v>13</v>
          </cell>
          <cell r="L40">
            <v>15</v>
          </cell>
          <cell r="M40">
            <v>19</v>
          </cell>
          <cell r="N40">
            <v>16</v>
          </cell>
          <cell r="O40">
            <v>16</v>
          </cell>
          <cell r="P40">
            <v>16</v>
          </cell>
          <cell r="Q40">
            <v>82</v>
          </cell>
          <cell r="R40">
            <v>0</v>
          </cell>
        </row>
        <row r="41">
          <cell r="K41">
            <v>13</v>
          </cell>
          <cell r="L41">
            <v>15</v>
          </cell>
          <cell r="M41">
            <v>18</v>
          </cell>
          <cell r="N41">
            <v>18</v>
          </cell>
          <cell r="O41">
            <v>15</v>
          </cell>
          <cell r="P41">
            <v>18</v>
          </cell>
          <cell r="Q41">
            <v>84</v>
          </cell>
          <cell r="R41">
            <v>0</v>
          </cell>
        </row>
        <row r="42">
          <cell r="J42" t="str">
            <v>梁小丽</v>
          </cell>
          <cell r="K42">
            <v>14</v>
          </cell>
          <cell r="L42">
            <v>12</v>
          </cell>
          <cell r="M42">
            <v>16</v>
          </cell>
          <cell r="N42">
            <v>14</v>
          </cell>
          <cell r="O42">
            <v>14</v>
          </cell>
          <cell r="P42">
            <v>13</v>
          </cell>
          <cell r="Q42">
            <v>69</v>
          </cell>
          <cell r="R42">
            <v>0</v>
          </cell>
          <cell r="S42">
            <v>79</v>
          </cell>
        </row>
        <row r="43">
          <cell r="K43">
            <v>14</v>
          </cell>
          <cell r="L43">
            <v>12</v>
          </cell>
          <cell r="M43">
            <v>19</v>
          </cell>
          <cell r="N43">
            <v>16</v>
          </cell>
          <cell r="O43">
            <v>16</v>
          </cell>
          <cell r="P43">
            <v>16</v>
          </cell>
          <cell r="Q43">
            <v>79</v>
          </cell>
          <cell r="R43">
            <v>0</v>
          </cell>
        </row>
        <row r="44">
          <cell r="K44">
            <v>14</v>
          </cell>
          <cell r="L44">
            <v>12</v>
          </cell>
          <cell r="M44">
            <v>18</v>
          </cell>
          <cell r="N44">
            <v>16</v>
          </cell>
          <cell r="O44">
            <v>17</v>
          </cell>
          <cell r="P44">
            <v>16</v>
          </cell>
          <cell r="Q44">
            <v>79</v>
          </cell>
          <cell r="R44">
            <v>0</v>
          </cell>
        </row>
        <row r="45">
          <cell r="K45">
            <v>14</v>
          </cell>
          <cell r="L45">
            <v>12</v>
          </cell>
          <cell r="M45">
            <v>20</v>
          </cell>
          <cell r="N45">
            <v>15</v>
          </cell>
          <cell r="O45">
            <v>18</v>
          </cell>
          <cell r="P45">
            <v>15</v>
          </cell>
          <cell r="Q45">
            <v>80</v>
          </cell>
          <cell r="R45">
            <v>0</v>
          </cell>
        </row>
        <row r="46">
          <cell r="K46">
            <v>14</v>
          </cell>
          <cell r="L46">
            <v>12</v>
          </cell>
          <cell r="M46">
            <v>19</v>
          </cell>
          <cell r="N46">
            <v>16</v>
          </cell>
          <cell r="O46">
            <v>16</v>
          </cell>
          <cell r="P46">
            <v>16</v>
          </cell>
          <cell r="Q46">
            <v>79</v>
          </cell>
          <cell r="R46">
            <v>0</v>
          </cell>
        </row>
        <row r="47">
          <cell r="J47" t="str">
            <v>吉慧巧</v>
          </cell>
          <cell r="K47">
            <v>15</v>
          </cell>
          <cell r="L47">
            <v>12</v>
          </cell>
          <cell r="M47">
            <v>19</v>
          </cell>
          <cell r="N47">
            <v>15</v>
          </cell>
          <cell r="O47">
            <v>16</v>
          </cell>
          <cell r="P47">
            <v>16</v>
          </cell>
          <cell r="Q47">
            <v>78</v>
          </cell>
          <cell r="R47">
            <v>0</v>
          </cell>
          <cell r="S47">
            <v>79</v>
          </cell>
        </row>
        <row r="48">
          <cell r="K48">
            <v>15</v>
          </cell>
          <cell r="L48">
            <v>12</v>
          </cell>
          <cell r="M48">
            <v>19</v>
          </cell>
          <cell r="N48">
            <v>16</v>
          </cell>
          <cell r="O48">
            <v>16</v>
          </cell>
          <cell r="P48">
            <v>16</v>
          </cell>
          <cell r="Q48">
            <v>79</v>
          </cell>
          <cell r="R48">
            <v>0</v>
          </cell>
        </row>
        <row r="49">
          <cell r="K49">
            <v>15</v>
          </cell>
          <cell r="L49">
            <v>12</v>
          </cell>
          <cell r="M49">
            <v>20</v>
          </cell>
          <cell r="N49">
            <v>15</v>
          </cell>
          <cell r="O49">
            <v>18</v>
          </cell>
          <cell r="P49">
            <v>15</v>
          </cell>
          <cell r="Q49">
            <v>80</v>
          </cell>
          <cell r="R49">
            <v>0</v>
          </cell>
        </row>
        <row r="50">
          <cell r="K50">
            <v>15</v>
          </cell>
          <cell r="L50">
            <v>12</v>
          </cell>
          <cell r="M50">
            <v>13</v>
          </cell>
          <cell r="N50">
            <v>11</v>
          </cell>
          <cell r="O50">
            <v>17</v>
          </cell>
          <cell r="P50">
            <v>18</v>
          </cell>
          <cell r="Q50">
            <v>71</v>
          </cell>
          <cell r="R50">
            <v>0</v>
          </cell>
        </row>
        <row r="51">
          <cell r="K51">
            <v>15</v>
          </cell>
          <cell r="L51">
            <v>12</v>
          </cell>
          <cell r="M51">
            <v>20</v>
          </cell>
          <cell r="N51">
            <v>15</v>
          </cell>
          <cell r="O51">
            <v>18</v>
          </cell>
          <cell r="P51">
            <v>15</v>
          </cell>
          <cell r="Q51">
            <v>80</v>
          </cell>
          <cell r="R5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pane ySplit="3" topLeftCell="A4" activePane="bottomLeft" state="frozen"/>
      <selection/>
      <selection pane="bottomLeft" activeCell="L10" sqref="L10"/>
    </sheetView>
  </sheetViews>
  <sheetFormatPr defaultColWidth="8.88888888888889" defaultRowHeight="14.4"/>
  <cols>
    <col min="1" max="1" width="6.33333333333333" customWidth="1"/>
    <col min="2" max="2" width="13.2222222222222" customWidth="1"/>
    <col min="3" max="3" width="12.5462962962963" customWidth="1"/>
    <col min="4" max="4" width="15.5462962962963" customWidth="1"/>
    <col min="5" max="5" width="15.8148148148148" customWidth="1"/>
    <col min="6" max="6" width="7.22222222222222" customWidth="1"/>
    <col min="7" max="7" width="26.7962962962963" customWidth="1"/>
    <col min="8" max="8" width="27.8888888888889" customWidth="1"/>
    <col min="9" max="9" width="7.77777777777778" customWidth="1"/>
    <col min="10" max="10" width="14.9074074074074" customWidth="1"/>
    <col min="11" max="11" width="17.3703703703704" customWidth="1"/>
    <col min="12" max="12" width="20.8888888888889" customWidth="1"/>
    <col min="13" max="13" width="9.44444444444444"/>
    <col min="14" max="14" width="14.3333333333333"/>
  </cols>
  <sheetData>
    <row r="1" s="1" customFormat="1" ht="34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</row>
    <row r="2" ht="9" customHeight="1"/>
    <row r="3" s="2" customFormat="1" ht="34.8" spans="1:1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7" t="s">
        <v>9</v>
      </c>
      <c r="J3" s="7" t="s">
        <v>10</v>
      </c>
      <c r="K3" s="8" t="s">
        <v>11</v>
      </c>
    </row>
    <row r="4" ht="25" customHeight="1" spans="1:18">
      <c r="A4" s="9">
        <v>1</v>
      </c>
      <c r="B4" s="10" t="s">
        <v>12</v>
      </c>
      <c r="C4" s="10" t="s">
        <v>13</v>
      </c>
      <c r="D4" s="9" t="s">
        <v>14</v>
      </c>
      <c r="E4" s="11" t="s">
        <v>15</v>
      </c>
      <c r="F4" s="11" t="s">
        <v>16</v>
      </c>
      <c r="G4" s="12" t="s">
        <v>17</v>
      </c>
      <c r="H4" s="13">
        <f>VLOOKUP(E4,[1]面试成绩核算!J:S,10,FALSE)</f>
        <v>77</v>
      </c>
      <c r="I4" s="14"/>
      <c r="J4" s="14" t="s">
        <v>18</v>
      </c>
      <c r="K4" s="15"/>
    </row>
    <row r="5" ht="25" customHeight="1" spans="1:18">
      <c r="A5" s="9">
        <v>2</v>
      </c>
      <c r="B5" s="16"/>
      <c r="C5" s="17"/>
      <c r="D5" s="9" t="s">
        <v>19</v>
      </c>
      <c r="E5" s="18" t="s">
        <v>20</v>
      </c>
      <c r="F5" s="19" t="s">
        <v>16</v>
      </c>
      <c r="G5" s="20" t="s">
        <v>21</v>
      </c>
      <c r="H5" s="21" t="s">
        <v>22</v>
      </c>
      <c r="I5" s="21"/>
      <c r="J5" s="21" t="s">
        <v>23</v>
      </c>
      <c r="K5" s="22" t="s">
        <v>24</v>
      </c>
    </row>
    <row r="6" ht="25" customHeight="1" spans="1:18">
      <c r="A6" s="9">
        <v>3</v>
      </c>
      <c r="B6" s="16"/>
      <c r="C6" s="10" t="s">
        <v>25</v>
      </c>
      <c r="D6" s="9" t="s">
        <v>26</v>
      </c>
      <c r="E6" s="11" t="s">
        <v>27</v>
      </c>
      <c r="F6" s="11" t="s">
        <v>28</v>
      </c>
      <c r="G6" s="12" t="s">
        <v>29</v>
      </c>
      <c r="H6" s="23">
        <f>VLOOKUP(E6,[1]面试成绩核算!J:S,10,FALSE)</f>
        <v>73.6666666666667</v>
      </c>
      <c r="I6" s="24"/>
      <c r="J6" s="14" t="s">
        <v>18</v>
      </c>
      <c r="K6" s="25"/>
    </row>
    <row r="7" ht="25" customHeight="1" spans="1:18">
      <c r="A7" s="9">
        <v>6</v>
      </c>
      <c r="B7" s="16"/>
      <c r="C7" s="16"/>
      <c r="D7" s="9" t="s">
        <v>30</v>
      </c>
      <c r="E7" s="13" t="s">
        <v>31</v>
      </c>
      <c r="F7" s="11" t="s">
        <v>28</v>
      </c>
      <c r="G7" s="12" t="s">
        <v>32</v>
      </c>
      <c r="H7" s="23">
        <f>VLOOKUP(E7,[1]面试成绩核算!J:S,10,FALSE)</f>
        <v>82.6666666666667</v>
      </c>
      <c r="I7" s="14">
        <v>1</v>
      </c>
      <c r="J7" s="14" t="s">
        <v>18</v>
      </c>
      <c r="K7" s="22"/>
    </row>
    <row r="8" ht="25" customHeight="1" spans="1:18">
      <c r="A8" s="9">
        <v>4</v>
      </c>
      <c r="B8" s="16"/>
      <c r="C8" s="16"/>
      <c r="D8" s="9" t="s">
        <v>30</v>
      </c>
      <c r="E8" s="18" t="s">
        <v>33</v>
      </c>
      <c r="F8" s="19" t="s">
        <v>28</v>
      </c>
      <c r="G8" s="20" t="s">
        <v>34</v>
      </c>
      <c r="H8" s="21" t="s">
        <v>22</v>
      </c>
      <c r="I8" s="21">
        <v>2</v>
      </c>
      <c r="J8" s="21" t="s">
        <v>23</v>
      </c>
      <c r="K8" s="22" t="s">
        <v>24</v>
      </c>
    </row>
    <row r="9" ht="25" customHeight="1" spans="1:18">
      <c r="A9" s="9">
        <v>5</v>
      </c>
      <c r="B9" s="16"/>
      <c r="C9" s="16"/>
      <c r="D9" s="9" t="s">
        <v>30</v>
      </c>
      <c r="E9" s="26" t="s">
        <v>35</v>
      </c>
      <c r="F9" s="19" t="s">
        <v>28</v>
      </c>
      <c r="G9" s="20" t="s">
        <v>36</v>
      </c>
      <c r="H9" s="21" t="s">
        <v>22</v>
      </c>
      <c r="I9" s="21">
        <v>3</v>
      </c>
      <c r="J9" s="21" t="s">
        <v>23</v>
      </c>
      <c r="K9" s="22" t="s">
        <v>24</v>
      </c>
    </row>
    <row r="10" ht="25" customHeight="1" spans="1:18">
      <c r="A10" s="9">
        <v>7</v>
      </c>
      <c r="B10" s="16"/>
      <c r="C10" s="17"/>
      <c r="D10" s="9" t="s">
        <v>30</v>
      </c>
      <c r="E10" s="26" t="s">
        <v>37</v>
      </c>
      <c r="F10" s="19" t="s">
        <v>28</v>
      </c>
      <c r="G10" s="20" t="s">
        <v>38</v>
      </c>
      <c r="H10" s="21" t="s">
        <v>22</v>
      </c>
      <c r="I10" s="21">
        <v>4</v>
      </c>
      <c r="J10" s="21" t="s">
        <v>23</v>
      </c>
      <c r="K10" s="22" t="s">
        <v>24</v>
      </c>
    </row>
    <row r="11" ht="25" customHeight="1" spans="1:18">
      <c r="A11" s="9">
        <v>10</v>
      </c>
      <c r="B11" s="16"/>
      <c r="C11" s="27" t="s">
        <v>39</v>
      </c>
      <c r="D11" s="9" t="s">
        <v>40</v>
      </c>
      <c r="E11" s="11" t="s">
        <v>41</v>
      </c>
      <c r="F11" s="11" t="s">
        <v>28</v>
      </c>
      <c r="G11" s="12" t="s">
        <v>42</v>
      </c>
      <c r="H11" s="23">
        <f>VLOOKUP(E11,[1]面试成绩核算!J:S,10,FALSE)</f>
        <v>75.3333333333333</v>
      </c>
      <c r="I11" s="14">
        <v>1</v>
      </c>
      <c r="J11" s="14" t="s">
        <v>18</v>
      </c>
      <c r="K11" s="22"/>
    </row>
    <row r="12" ht="25" customHeight="1" spans="1:18">
      <c r="A12" s="9">
        <v>9</v>
      </c>
      <c r="B12" s="16"/>
      <c r="C12" s="27"/>
      <c r="D12" s="9" t="s">
        <v>40</v>
      </c>
      <c r="E12" s="18" t="s">
        <v>43</v>
      </c>
      <c r="F12" s="19" t="s">
        <v>28</v>
      </c>
      <c r="G12" s="20" t="s">
        <v>44</v>
      </c>
      <c r="H12" s="28">
        <f>VLOOKUP(E12,[1]面试成绩核算!J:S,10,FALSE)</f>
        <v>67.6666666666667</v>
      </c>
      <c r="I12" s="21">
        <v>2</v>
      </c>
      <c r="J12" s="21" t="s">
        <v>23</v>
      </c>
      <c r="K12" s="22"/>
    </row>
    <row r="13" ht="25" customHeight="1" spans="1:18">
      <c r="A13" s="9">
        <v>8</v>
      </c>
      <c r="B13" s="16"/>
      <c r="C13" s="27"/>
      <c r="D13" s="9" t="s">
        <v>40</v>
      </c>
      <c r="E13" s="18" t="s">
        <v>45</v>
      </c>
      <c r="F13" s="19" t="s">
        <v>16</v>
      </c>
      <c r="G13" s="20" t="s">
        <v>46</v>
      </c>
      <c r="H13" s="21" t="s">
        <v>22</v>
      </c>
      <c r="I13" s="21">
        <v>3</v>
      </c>
      <c r="J13" s="21" t="s">
        <v>23</v>
      </c>
      <c r="K13" s="22" t="s">
        <v>24</v>
      </c>
    </row>
    <row r="14" ht="25" customHeight="1" spans="1:18">
      <c r="A14" s="9">
        <v>11</v>
      </c>
      <c r="B14" s="10" t="s">
        <v>47</v>
      </c>
      <c r="C14" s="10" t="s">
        <v>48</v>
      </c>
      <c r="D14" s="9" t="s">
        <v>49</v>
      </c>
      <c r="E14" s="18" t="s">
        <v>50</v>
      </c>
      <c r="F14" s="19" t="s">
        <v>28</v>
      </c>
      <c r="G14" s="20" t="s">
        <v>51</v>
      </c>
      <c r="H14" s="15">
        <f>VLOOKUP(E14,[1]面试成绩核算!J:S,10,FALSE)</f>
        <v>66</v>
      </c>
      <c r="I14" s="21"/>
      <c r="J14" s="21" t="s">
        <v>23</v>
      </c>
      <c r="K14" s="22"/>
    </row>
    <row r="15" ht="25" customHeight="1" spans="1:18">
      <c r="A15" s="9">
        <v>13</v>
      </c>
      <c r="B15" s="16"/>
      <c r="C15" s="16"/>
      <c r="D15" s="9" t="s">
        <v>52</v>
      </c>
      <c r="E15" s="11" t="s">
        <v>53</v>
      </c>
      <c r="F15" s="11" t="s">
        <v>28</v>
      </c>
      <c r="G15" s="12" t="s">
        <v>54</v>
      </c>
      <c r="H15" s="23">
        <f>VLOOKUP(E15,[1]面试成绩核算!J:S,10,FALSE)</f>
        <v>84.3333333333333</v>
      </c>
      <c r="I15" s="14">
        <v>1</v>
      </c>
      <c r="J15" s="14" t="s">
        <v>18</v>
      </c>
      <c r="K15" s="22"/>
    </row>
    <row r="16" ht="25" customHeight="1" spans="1:18">
      <c r="A16" s="9">
        <v>12</v>
      </c>
      <c r="B16" s="16"/>
      <c r="C16" s="16"/>
      <c r="D16" s="9" t="s">
        <v>52</v>
      </c>
      <c r="E16" s="18" t="s">
        <v>55</v>
      </c>
      <c r="F16" s="19" t="s">
        <v>28</v>
      </c>
      <c r="G16" s="20" t="s">
        <v>56</v>
      </c>
      <c r="H16" s="15">
        <f>VLOOKUP(E16,[1]面试成绩核算!J:S,10,FALSE)</f>
        <v>55</v>
      </c>
      <c r="I16" s="21">
        <v>2</v>
      </c>
      <c r="J16" s="21" t="s">
        <v>23</v>
      </c>
      <c r="K16" s="22"/>
    </row>
    <row r="17" ht="25" customHeight="1" spans="1:11">
      <c r="A17" s="9">
        <v>14</v>
      </c>
      <c r="B17" s="16"/>
      <c r="C17" s="16"/>
      <c r="D17" s="9" t="s">
        <v>57</v>
      </c>
      <c r="E17" s="11" t="s">
        <v>58</v>
      </c>
      <c r="F17" s="11" t="s">
        <v>28</v>
      </c>
      <c r="G17" s="12" t="s">
        <v>59</v>
      </c>
      <c r="H17" s="13">
        <f>VLOOKUP(E17,[1]面试成绩核算!J:S,10,FALSE)</f>
        <v>79</v>
      </c>
      <c r="I17" s="14">
        <v>1</v>
      </c>
      <c r="J17" s="14" t="s">
        <v>18</v>
      </c>
      <c r="K17" s="22"/>
    </row>
    <row r="18" ht="25" customHeight="1" spans="1:11">
      <c r="A18" s="9">
        <v>15</v>
      </c>
      <c r="B18" s="17"/>
      <c r="C18" s="17"/>
      <c r="D18" s="9" t="s">
        <v>57</v>
      </c>
      <c r="E18" s="11" t="s">
        <v>60</v>
      </c>
      <c r="F18" s="11" t="s">
        <v>28</v>
      </c>
      <c r="G18" s="12" t="s">
        <v>61</v>
      </c>
      <c r="H18" s="13">
        <f>VLOOKUP(E18,[1]面试成绩核算!J:S,10,FALSE)</f>
        <v>79</v>
      </c>
      <c r="I18" s="14">
        <v>1</v>
      </c>
      <c r="J18" s="14" t="s">
        <v>18</v>
      </c>
      <c r="K18" s="22"/>
    </row>
  </sheetData>
  <mergeCells count="7">
    <mergeCell ref="A1:K1"/>
    <mergeCell ref="B4:B13"/>
    <mergeCell ref="B14:B18"/>
    <mergeCell ref="C4:C5"/>
    <mergeCell ref="C6:C10"/>
    <mergeCell ref="C11:C13"/>
    <mergeCell ref="C14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乔巴的最初道路上</cp:lastModifiedBy>
  <dcterms:created xsi:type="dcterms:W3CDTF">2026-04-22T08:07:00Z</dcterms:created>
  <dcterms:modified xsi:type="dcterms:W3CDTF">2026-08-04T07:42:46Z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D6DCB8973E4C43669BAB7EBAFE5C3247_11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