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附件1面试成绩、总成绩汇总表" sheetId="1" r:id="rId1"/>
  </sheets>
  <definedNames>
    <definedName name="_xlnm._FilterDatabase" localSheetId="0" hidden="1">附件1面试成绩、总成绩汇总表!$A$2:$J$62</definedName>
    <definedName name="_xlnm.Print_Titles" localSheetId="0">附件1面试成绩、总成绩汇总表!$1:$2</definedName>
  </definedNames>
  <calcPr calcId="144525" concurrentCalc="0"/>
</workbook>
</file>

<file path=xl/sharedStrings.xml><?xml version="1.0" encoding="utf-8"?>
<sst xmlns="http://schemas.openxmlformats.org/spreadsheetml/2006/main" count="92">
  <si>
    <t>保亭黎族苗族自治县医疗集团2022年公开招聘事业编制人员（第一批）面试成绩、总成绩汇总表</t>
  </si>
  <si>
    <t>序号</t>
  </si>
  <si>
    <t>招聘单位</t>
  </si>
  <si>
    <t>报考岗位</t>
  </si>
  <si>
    <t>姓名</t>
  </si>
  <si>
    <t>笔试分</t>
  </si>
  <si>
    <t>占50%</t>
  </si>
  <si>
    <t>面试分</t>
  </si>
  <si>
    <t>总分</t>
  </si>
  <si>
    <t>备注</t>
  </si>
  <si>
    <t>加茂分院</t>
  </si>
  <si>
    <t>0106_药士</t>
  </si>
  <si>
    <t>孙丽萍</t>
  </si>
  <si>
    <t>梁禄饶</t>
  </si>
  <si>
    <t>陈晶晶</t>
  </si>
  <si>
    <t>王翔克</t>
  </si>
  <si>
    <t>王兴群</t>
  </si>
  <si>
    <t>王裕宇</t>
  </si>
  <si>
    <t>面试缺考</t>
  </si>
  <si>
    <t>0102_临床医师</t>
  </si>
  <si>
    <t>张新萱</t>
  </si>
  <si>
    <t>0103_助理医师</t>
  </si>
  <si>
    <t>覃嘉欣</t>
  </si>
  <si>
    <t>陈文煊</t>
  </si>
  <si>
    <t>保城分院</t>
  </si>
  <si>
    <t>0503_药士</t>
  </si>
  <si>
    <t>文惠琼</t>
  </si>
  <si>
    <t>梁秋菊</t>
  </si>
  <si>
    <t>0502_康复医师</t>
  </si>
  <si>
    <t>李伟超</t>
  </si>
  <si>
    <t>蔡腾</t>
  </si>
  <si>
    <t>保亭县人民医院</t>
  </si>
  <si>
    <t>0902_超声诊断医师</t>
  </si>
  <si>
    <t>林紫妍</t>
  </si>
  <si>
    <t>0903_临床医师</t>
  </si>
  <si>
    <t>于敏</t>
  </si>
  <si>
    <t>符定芳</t>
  </si>
  <si>
    <t>蓝玉莹</t>
  </si>
  <si>
    <t>0105_放射技士</t>
  </si>
  <si>
    <t>符锡才</t>
  </si>
  <si>
    <t>响水分院</t>
  </si>
  <si>
    <t>0701_检验员</t>
  </si>
  <si>
    <t>黄蓓蓓</t>
  </si>
  <si>
    <t>三道分院</t>
  </si>
  <si>
    <t>0602_助理医师</t>
  </si>
  <si>
    <t>董君思</t>
  </si>
  <si>
    <t>0101_中医学科带头人</t>
  </si>
  <si>
    <t>刘荣锋</t>
  </si>
  <si>
    <t>六弓分院</t>
  </si>
  <si>
    <t>0801_护士</t>
  </si>
  <si>
    <t>王燕</t>
  </si>
  <si>
    <t>0505_护士</t>
  </si>
  <si>
    <t>蔡欣茜</t>
  </si>
  <si>
    <t>0703_护士</t>
  </si>
  <si>
    <t>周丽环</t>
  </si>
  <si>
    <t>吴静</t>
  </si>
  <si>
    <t>朱莲莲</t>
  </si>
  <si>
    <t>0107_护士</t>
  </si>
  <si>
    <t>梁娟苹</t>
  </si>
  <si>
    <t>钱闪灿</t>
  </si>
  <si>
    <t>符忖鹏</t>
  </si>
  <si>
    <t>黄游凡</t>
  </si>
  <si>
    <t>0603_护士</t>
  </si>
  <si>
    <t>朱美景</t>
  </si>
  <si>
    <t>邢慧琳</t>
  </si>
  <si>
    <t>吴学燕</t>
  </si>
  <si>
    <t>黄安琪</t>
  </si>
  <si>
    <t>谭旭阳</t>
  </si>
  <si>
    <t>文俊莲</t>
  </si>
  <si>
    <t>林小叶</t>
  </si>
  <si>
    <t>黄泽春</t>
  </si>
  <si>
    <t>黄雅莉</t>
  </si>
  <si>
    <t>张文</t>
  </si>
  <si>
    <t>邓力楠</t>
  </si>
  <si>
    <t>刘霄丽</t>
  </si>
  <si>
    <t>谭晓曼</t>
  </si>
  <si>
    <t>周李飞</t>
  </si>
  <si>
    <t>林晓燕</t>
  </si>
  <si>
    <t>黄倩</t>
  </si>
  <si>
    <t>李廷梅</t>
  </si>
  <si>
    <t>陈小娇</t>
  </si>
  <si>
    <t>罗丽君</t>
  </si>
  <si>
    <t>潘海英</t>
  </si>
  <si>
    <t>赵运合</t>
  </si>
  <si>
    <t>曹妍妍</t>
  </si>
  <si>
    <t>陈蓝</t>
  </si>
  <si>
    <t>谭冬洁</t>
  </si>
  <si>
    <t>陈珊珊</t>
  </si>
  <si>
    <t>黄靖宜</t>
  </si>
  <si>
    <t>高朝群</t>
  </si>
  <si>
    <t>吴芳</t>
  </si>
  <si>
    <t>郑露娇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</si>
</sst>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"/>
  <sheetViews>
    <sheetView tabSelected="1" zoomScale="140" zoomScaleNormal="140" workbookViewId="0">
      <pane ySplit="2" topLeftCell="A52" activePane="bottomLeft" state="frozen"/>
      <selection/>
      <selection pane="bottomLeft" activeCell="H3" sqref="H3:H62"/>
    </sheetView>
  </sheetViews>
  <sheetFormatPr defaultColWidth="9" defaultRowHeight="14.25"/>
  <cols>
    <col min="1" max="1" width="5.63333333333333" style="2" customWidth="1"/>
    <col min="2" max="2" width="13.475" style="1" customWidth="1"/>
    <col min="3" max="3" width="16.9583333333333" style="1" customWidth="1"/>
    <col min="4" max="4" width="7.94166666666667" style="1" customWidth="1"/>
    <col min="5" max="5" width="8.66666666666667" style="3" customWidth="1"/>
    <col min="6" max="6" width="9.5" style="3" customWidth="1"/>
    <col min="7" max="7" width="9.99166666666667" style="3" customWidth="1"/>
    <col min="8" max="8" width="11.3833333333333" style="3" customWidth="1"/>
    <col min="9" max="9" width="9" style="4"/>
    <col min="10" max="10" width="12.9416666666667" style="5" customWidth="1"/>
    <col min="11" max="16361" width="9" style="2"/>
  </cols>
  <sheetData>
    <row r="1" ht="18.75" spans="1:10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</row>
    <row r="2" s="1" customFormat="1" ht="39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6</v>
      </c>
      <c r="I2" s="10" t="s">
        <v>8</v>
      </c>
      <c r="J2" s="19" t="s">
        <v>9</v>
      </c>
    </row>
    <row r="3" s="1" customFormat="1" ht="22" customHeight="1" spans="1:10">
      <c r="A3" s="11">
        <v>1</v>
      </c>
      <c r="B3" s="12" t="s">
        <v>10</v>
      </c>
      <c r="C3" s="13" t="s">
        <v>11</v>
      </c>
      <c r="D3" s="13" t="s">
        <v>12</v>
      </c>
      <c r="E3" s="14">
        <v>74.5</v>
      </c>
      <c r="F3" s="14">
        <f t="shared" ref="F3:F13" si="0">ROUND(E3/2,2)</f>
        <v>37.25</v>
      </c>
      <c r="G3" s="14">
        <v>71</v>
      </c>
      <c r="H3" s="14">
        <f>ROUND(G3/2,2)</f>
        <v>35.5</v>
      </c>
      <c r="I3" s="14">
        <f>SUM(F3+H3)</f>
        <v>72.75</v>
      </c>
      <c r="J3" s="20"/>
    </row>
    <row r="4" s="1" customFormat="1" ht="22" customHeight="1" spans="1:10">
      <c r="A4" s="11">
        <v>2</v>
      </c>
      <c r="B4" s="12" t="s">
        <v>10</v>
      </c>
      <c r="C4" s="13" t="s">
        <v>11</v>
      </c>
      <c r="D4" s="13" t="s">
        <v>13</v>
      </c>
      <c r="E4" s="14">
        <v>77.3</v>
      </c>
      <c r="F4" s="14">
        <f t="shared" si="0"/>
        <v>38.65</v>
      </c>
      <c r="G4" s="14">
        <v>67</v>
      </c>
      <c r="H4" s="14">
        <f t="shared" ref="H4:H35" si="1">ROUND(G4/2,2)</f>
        <v>33.5</v>
      </c>
      <c r="I4" s="14">
        <f t="shared" ref="I4:I35" si="2">SUM(F4+H4)</f>
        <v>72.15</v>
      </c>
      <c r="J4" s="20"/>
    </row>
    <row r="5" s="1" customFormat="1" ht="22" customHeight="1" spans="1:10">
      <c r="A5" s="11">
        <v>3</v>
      </c>
      <c r="B5" s="12" t="s">
        <v>10</v>
      </c>
      <c r="C5" s="13" t="s">
        <v>11</v>
      </c>
      <c r="D5" s="13" t="s">
        <v>14</v>
      </c>
      <c r="E5" s="14">
        <v>72.7</v>
      </c>
      <c r="F5" s="14">
        <f t="shared" si="0"/>
        <v>36.35</v>
      </c>
      <c r="G5" s="14">
        <v>69.6</v>
      </c>
      <c r="H5" s="14">
        <f t="shared" si="1"/>
        <v>34.8</v>
      </c>
      <c r="I5" s="14">
        <f t="shared" si="2"/>
        <v>71.15</v>
      </c>
      <c r="J5" s="20"/>
    </row>
    <row r="6" s="1" customFormat="1" ht="22" customHeight="1" spans="1:10">
      <c r="A6" s="11">
        <v>4</v>
      </c>
      <c r="B6" s="12" t="s">
        <v>10</v>
      </c>
      <c r="C6" s="13" t="s">
        <v>11</v>
      </c>
      <c r="D6" s="13" t="s">
        <v>15</v>
      </c>
      <c r="E6" s="14">
        <v>76.9</v>
      </c>
      <c r="F6" s="14">
        <f t="shared" si="0"/>
        <v>38.45</v>
      </c>
      <c r="G6" s="14">
        <v>64.2</v>
      </c>
      <c r="H6" s="14">
        <f t="shared" si="1"/>
        <v>32.1</v>
      </c>
      <c r="I6" s="14">
        <f t="shared" si="2"/>
        <v>70.55</v>
      </c>
      <c r="J6" s="20"/>
    </row>
    <row r="7" s="1" customFormat="1" ht="22" customHeight="1" spans="1:10">
      <c r="A7" s="11">
        <v>5</v>
      </c>
      <c r="B7" s="12" t="s">
        <v>10</v>
      </c>
      <c r="C7" s="13" t="s">
        <v>11</v>
      </c>
      <c r="D7" s="13" t="s">
        <v>16</v>
      </c>
      <c r="E7" s="14">
        <v>69.3</v>
      </c>
      <c r="F7" s="14">
        <f t="shared" si="0"/>
        <v>34.65</v>
      </c>
      <c r="G7" s="14">
        <v>62.4</v>
      </c>
      <c r="H7" s="14">
        <f t="shared" si="1"/>
        <v>31.2</v>
      </c>
      <c r="I7" s="14">
        <f t="shared" si="2"/>
        <v>65.85</v>
      </c>
      <c r="J7" s="20"/>
    </row>
    <row r="8" ht="22" customHeight="1" spans="1:10">
      <c r="A8" s="11">
        <v>6</v>
      </c>
      <c r="B8" s="15" t="s">
        <v>10</v>
      </c>
      <c r="C8" s="16" t="s">
        <v>11</v>
      </c>
      <c r="D8" s="16" t="s">
        <v>17</v>
      </c>
      <c r="E8" s="13">
        <v>69.8</v>
      </c>
      <c r="F8" s="14">
        <f t="shared" si="0"/>
        <v>34.9</v>
      </c>
      <c r="G8" s="17">
        <v>0</v>
      </c>
      <c r="H8" s="14">
        <f t="shared" si="1"/>
        <v>0</v>
      </c>
      <c r="I8" s="14">
        <f t="shared" si="2"/>
        <v>34.9</v>
      </c>
      <c r="J8" s="20" t="s">
        <v>18</v>
      </c>
    </row>
    <row r="9" s="1" customFormat="1" ht="22" customHeight="1" spans="1:10">
      <c r="A9" s="11">
        <v>7</v>
      </c>
      <c r="B9" s="12" t="s">
        <v>10</v>
      </c>
      <c r="C9" s="13" t="s">
        <v>19</v>
      </c>
      <c r="D9" s="13" t="s">
        <v>20</v>
      </c>
      <c r="E9" s="14">
        <v>63.6</v>
      </c>
      <c r="F9" s="14">
        <f t="shared" si="0"/>
        <v>31.8</v>
      </c>
      <c r="G9" s="14">
        <v>78.8</v>
      </c>
      <c r="H9" s="14">
        <f t="shared" si="1"/>
        <v>39.4</v>
      </c>
      <c r="I9" s="14">
        <f t="shared" si="2"/>
        <v>71.2</v>
      </c>
      <c r="J9" s="20"/>
    </row>
    <row r="10" s="1" customFormat="1" ht="22" customHeight="1" spans="1:10">
      <c r="A10" s="11">
        <v>8</v>
      </c>
      <c r="B10" s="12" t="s">
        <v>10</v>
      </c>
      <c r="C10" s="13" t="s">
        <v>21</v>
      </c>
      <c r="D10" s="13" t="s">
        <v>22</v>
      </c>
      <c r="E10" s="14">
        <v>52.9</v>
      </c>
      <c r="F10" s="14">
        <f t="shared" si="0"/>
        <v>26.45</v>
      </c>
      <c r="G10" s="14">
        <v>65.8</v>
      </c>
      <c r="H10" s="14">
        <f t="shared" si="1"/>
        <v>32.9</v>
      </c>
      <c r="I10" s="14">
        <f t="shared" si="2"/>
        <v>59.35</v>
      </c>
      <c r="J10" s="20"/>
    </row>
    <row r="11" s="1" customFormat="1" ht="22" customHeight="1" spans="1:10">
      <c r="A11" s="11">
        <v>9</v>
      </c>
      <c r="B11" s="12" t="s">
        <v>10</v>
      </c>
      <c r="C11" s="13" t="s">
        <v>21</v>
      </c>
      <c r="D11" s="13" t="s">
        <v>23</v>
      </c>
      <c r="E11" s="14">
        <v>50.4</v>
      </c>
      <c r="F11" s="14">
        <f t="shared" si="0"/>
        <v>25.2</v>
      </c>
      <c r="G11" s="14">
        <v>63.8</v>
      </c>
      <c r="H11" s="14">
        <f t="shared" si="1"/>
        <v>31.9</v>
      </c>
      <c r="I11" s="14">
        <f t="shared" si="2"/>
        <v>57.1</v>
      </c>
      <c r="J11" s="20"/>
    </row>
    <row r="12" s="1" customFormat="1" ht="22" customHeight="1" spans="1:10">
      <c r="A12" s="11">
        <v>10</v>
      </c>
      <c r="B12" s="12" t="s">
        <v>24</v>
      </c>
      <c r="C12" s="13" t="s">
        <v>25</v>
      </c>
      <c r="D12" s="13" t="s">
        <v>26</v>
      </c>
      <c r="E12" s="14">
        <v>77.1</v>
      </c>
      <c r="F12" s="14">
        <f t="shared" si="0"/>
        <v>38.55</v>
      </c>
      <c r="G12" s="14">
        <v>66.4</v>
      </c>
      <c r="H12" s="14">
        <f t="shared" si="1"/>
        <v>33.2</v>
      </c>
      <c r="I12" s="14">
        <f t="shared" si="2"/>
        <v>71.75</v>
      </c>
      <c r="J12" s="20"/>
    </row>
    <row r="13" s="1" customFormat="1" ht="22" customHeight="1" spans="1:10">
      <c r="A13" s="11">
        <v>11</v>
      </c>
      <c r="B13" s="12" t="s">
        <v>24</v>
      </c>
      <c r="C13" s="13" t="s">
        <v>25</v>
      </c>
      <c r="D13" s="13" t="s">
        <v>27</v>
      </c>
      <c r="E13" s="14">
        <v>70.7</v>
      </c>
      <c r="F13" s="14">
        <f t="shared" si="0"/>
        <v>35.35</v>
      </c>
      <c r="G13" s="14">
        <v>72.2</v>
      </c>
      <c r="H13" s="14">
        <f t="shared" si="1"/>
        <v>36.1</v>
      </c>
      <c r="I13" s="14">
        <f t="shared" si="2"/>
        <v>71.45</v>
      </c>
      <c r="J13" s="20"/>
    </row>
    <row r="14" s="1" customFormat="1" ht="22" customHeight="1" spans="1:10">
      <c r="A14" s="11">
        <v>12</v>
      </c>
      <c r="B14" s="12" t="s">
        <v>24</v>
      </c>
      <c r="C14" s="13" t="s">
        <v>28</v>
      </c>
      <c r="D14" s="13" t="s">
        <v>29</v>
      </c>
      <c r="E14" s="14">
        <v>54.2</v>
      </c>
      <c r="F14" s="14">
        <f t="shared" ref="F14:F45" si="3">ROUND(E14/2,2)</f>
        <v>27.1</v>
      </c>
      <c r="G14" s="14">
        <v>77.8</v>
      </c>
      <c r="H14" s="14">
        <f t="shared" si="1"/>
        <v>38.9</v>
      </c>
      <c r="I14" s="14">
        <f t="shared" si="2"/>
        <v>66</v>
      </c>
      <c r="J14" s="20"/>
    </row>
    <row r="15" s="1" customFormat="1" ht="22" customHeight="1" spans="1:10">
      <c r="A15" s="11">
        <v>13</v>
      </c>
      <c r="B15" s="12" t="s">
        <v>24</v>
      </c>
      <c r="C15" s="13" t="s">
        <v>28</v>
      </c>
      <c r="D15" s="13" t="s">
        <v>30</v>
      </c>
      <c r="E15" s="14">
        <v>50.1</v>
      </c>
      <c r="F15" s="14">
        <f t="shared" si="3"/>
        <v>25.05</v>
      </c>
      <c r="G15" s="14">
        <v>76.8</v>
      </c>
      <c r="H15" s="14">
        <f t="shared" si="1"/>
        <v>38.4</v>
      </c>
      <c r="I15" s="14">
        <f t="shared" si="2"/>
        <v>63.45</v>
      </c>
      <c r="J15" s="20"/>
    </row>
    <row r="16" s="1" customFormat="1" ht="27" customHeight="1" spans="1:10">
      <c r="A16" s="11">
        <v>14</v>
      </c>
      <c r="B16" s="12" t="s">
        <v>31</v>
      </c>
      <c r="C16" s="13" t="s">
        <v>32</v>
      </c>
      <c r="D16" s="13" t="s">
        <v>33</v>
      </c>
      <c r="E16" s="14">
        <v>48</v>
      </c>
      <c r="F16" s="14">
        <f t="shared" si="3"/>
        <v>24</v>
      </c>
      <c r="G16" s="17">
        <v>75</v>
      </c>
      <c r="H16" s="14">
        <f t="shared" si="1"/>
        <v>37.5</v>
      </c>
      <c r="I16" s="14">
        <f t="shared" si="2"/>
        <v>61.5</v>
      </c>
      <c r="J16" s="20"/>
    </row>
    <row r="17" s="1" customFormat="1" ht="24" customHeight="1" spans="1:10">
      <c r="A17" s="11">
        <v>15</v>
      </c>
      <c r="B17" s="12" t="s">
        <v>31</v>
      </c>
      <c r="C17" s="13" t="s">
        <v>34</v>
      </c>
      <c r="D17" s="13" t="s">
        <v>35</v>
      </c>
      <c r="E17" s="14">
        <v>63.9</v>
      </c>
      <c r="F17" s="14">
        <f t="shared" si="3"/>
        <v>31.95</v>
      </c>
      <c r="G17" s="14">
        <v>74.4</v>
      </c>
      <c r="H17" s="14">
        <f t="shared" si="1"/>
        <v>37.2</v>
      </c>
      <c r="I17" s="14">
        <f t="shared" si="2"/>
        <v>69.15</v>
      </c>
      <c r="J17" s="20"/>
    </row>
    <row r="18" s="1" customFormat="1" ht="24" customHeight="1" spans="1:10">
      <c r="A18" s="11">
        <v>16</v>
      </c>
      <c r="B18" s="12" t="s">
        <v>31</v>
      </c>
      <c r="C18" s="13" t="s">
        <v>34</v>
      </c>
      <c r="D18" s="13" t="s">
        <v>36</v>
      </c>
      <c r="E18" s="14">
        <v>65.9</v>
      </c>
      <c r="F18" s="14">
        <f t="shared" si="3"/>
        <v>32.95</v>
      </c>
      <c r="G18" s="14">
        <v>66.8</v>
      </c>
      <c r="H18" s="14">
        <f t="shared" si="1"/>
        <v>33.4</v>
      </c>
      <c r="I18" s="14">
        <f t="shared" si="2"/>
        <v>66.35</v>
      </c>
      <c r="J18" s="20"/>
    </row>
    <row r="19" ht="22" customHeight="1" spans="1:10">
      <c r="A19" s="11">
        <v>17</v>
      </c>
      <c r="B19" s="15" t="s">
        <v>31</v>
      </c>
      <c r="C19" s="16" t="s">
        <v>34</v>
      </c>
      <c r="D19" s="16" t="s">
        <v>37</v>
      </c>
      <c r="E19" s="13">
        <v>66.8</v>
      </c>
      <c r="F19" s="14">
        <f t="shared" si="3"/>
        <v>33.4</v>
      </c>
      <c r="G19" s="17">
        <v>0</v>
      </c>
      <c r="H19" s="14">
        <f t="shared" si="1"/>
        <v>0</v>
      </c>
      <c r="I19" s="14">
        <f t="shared" si="2"/>
        <v>33.4</v>
      </c>
      <c r="J19" s="20" t="s">
        <v>18</v>
      </c>
    </row>
    <row r="20" s="1" customFormat="1" ht="22" customHeight="1" spans="1:10">
      <c r="A20" s="11">
        <v>18</v>
      </c>
      <c r="B20" s="12" t="s">
        <v>10</v>
      </c>
      <c r="C20" s="13" t="s">
        <v>38</v>
      </c>
      <c r="D20" s="13" t="s">
        <v>39</v>
      </c>
      <c r="E20" s="18">
        <v>57.2</v>
      </c>
      <c r="F20" s="14">
        <f t="shared" si="3"/>
        <v>28.6</v>
      </c>
      <c r="G20" s="17">
        <v>77</v>
      </c>
      <c r="H20" s="14">
        <f t="shared" si="1"/>
        <v>38.5</v>
      </c>
      <c r="I20" s="14">
        <f t="shared" si="2"/>
        <v>67.1</v>
      </c>
      <c r="J20" s="20"/>
    </row>
    <row r="21" s="1" customFormat="1" ht="22" customHeight="1" spans="1:10">
      <c r="A21" s="11">
        <v>19</v>
      </c>
      <c r="B21" s="12" t="s">
        <v>40</v>
      </c>
      <c r="C21" s="13" t="s">
        <v>41</v>
      </c>
      <c r="D21" s="13" t="s">
        <v>42</v>
      </c>
      <c r="E21" s="13">
        <v>56.7</v>
      </c>
      <c r="F21" s="14">
        <f t="shared" si="3"/>
        <v>28.35</v>
      </c>
      <c r="G21" s="17">
        <v>61.8</v>
      </c>
      <c r="H21" s="14">
        <f t="shared" si="1"/>
        <v>30.9</v>
      </c>
      <c r="I21" s="14">
        <f t="shared" si="2"/>
        <v>59.25</v>
      </c>
      <c r="J21" s="20"/>
    </row>
    <row r="22" s="1" customFormat="1" ht="22" customHeight="1" spans="1:10">
      <c r="A22" s="11">
        <v>20</v>
      </c>
      <c r="B22" s="12" t="s">
        <v>43</v>
      </c>
      <c r="C22" s="13" t="s">
        <v>44</v>
      </c>
      <c r="D22" s="13" t="s">
        <v>45</v>
      </c>
      <c r="E22" s="14">
        <v>49.1</v>
      </c>
      <c r="F22" s="14">
        <f t="shared" si="3"/>
        <v>24.55</v>
      </c>
      <c r="G22" s="14">
        <v>68.6</v>
      </c>
      <c r="H22" s="14">
        <f t="shared" si="1"/>
        <v>34.3</v>
      </c>
      <c r="I22" s="14">
        <f t="shared" si="2"/>
        <v>58.85</v>
      </c>
      <c r="J22" s="20"/>
    </row>
    <row r="23" ht="22" customHeight="1" spans="1:10">
      <c r="A23" s="11">
        <v>21</v>
      </c>
      <c r="B23" s="15" t="s">
        <v>10</v>
      </c>
      <c r="C23" s="16" t="s">
        <v>46</v>
      </c>
      <c r="D23" s="16" t="s">
        <v>47</v>
      </c>
      <c r="E23" s="13">
        <v>70</v>
      </c>
      <c r="F23" s="14">
        <f t="shared" si="3"/>
        <v>35</v>
      </c>
      <c r="G23" s="17">
        <v>0</v>
      </c>
      <c r="H23" s="14">
        <f t="shared" si="1"/>
        <v>0</v>
      </c>
      <c r="I23" s="14">
        <f t="shared" si="2"/>
        <v>35</v>
      </c>
      <c r="J23" s="20" t="s">
        <v>18</v>
      </c>
    </row>
    <row r="24" s="1" customFormat="1" ht="22" customHeight="1" spans="1:10">
      <c r="A24" s="11">
        <v>22</v>
      </c>
      <c r="B24" s="12" t="s">
        <v>48</v>
      </c>
      <c r="C24" s="13" t="s">
        <v>49</v>
      </c>
      <c r="D24" s="13" t="s">
        <v>50</v>
      </c>
      <c r="E24" s="14">
        <v>60.1</v>
      </c>
      <c r="F24" s="14">
        <f t="shared" si="3"/>
        <v>30.05</v>
      </c>
      <c r="G24" s="14">
        <v>82</v>
      </c>
      <c r="H24" s="14">
        <f t="shared" si="1"/>
        <v>41</v>
      </c>
      <c r="I24" s="14">
        <f t="shared" si="2"/>
        <v>71.05</v>
      </c>
      <c r="J24" s="20"/>
    </row>
    <row r="25" s="1" customFormat="1" ht="22" customHeight="1" spans="1:10">
      <c r="A25" s="11">
        <v>23</v>
      </c>
      <c r="B25" s="12" t="s">
        <v>24</v>
      </c>
      <c r="C25" s="13" t="s">
        <v>51</v>
      </c>
      <c r="D25" s="13" t="s">
        <v>52</v>
      </c>
      <c r="E25" s="14">
        <v>67.9</v>
      </c>
      <c r="F25" s="14">
        <f t="shared" si="3"/>
        <v>33.95</v>
      </c>
      <c r="G25" s="14">
        <v>71.2</v>
      </c>
      <c r="H25" s="14">
        <f t="shared" si="1"/>
        <v>35.6</v>
      </c>
      <c r="I25" s="14">
        <f t="shared" si="2"/>
        <v>69.55</v>
      </c>
      <c r="J25" s="20"/>
    </row>
    <row r="26" s="1" customFormat="1" ht="22" customHeight="1" spans="1:10">
      <c r="A26" s="11">
        <v>24</v>
      </c>
      <c r="B26" s="12" t="s">
        <v>40</v>
      </c>
      <c r="C26" s="13" t="s">
        <v>53</v>
      </c>
      <c r="D26" s="13" t="s">
        <v>54</v>
      </c>
      <c r="E26" s="14">
        <v>66.8</v>
      </c>
      <c r="F26" s="14">
        <f t="shared" si="3"/>
        <v>33.4</v>
      </c>
      <c r="G26" s="14">
        <v>71.6</v>
      </c>
      <c r="H26" s="14">
        <f t="shared" si="1"/>
        <v>35.8</v>
      </c>
      <c r="I26" s="14">
        <f t="shared" si="2"/>
        <v>69.2</v>
      </c>
      <c r="J26" s="20"/>
    </row>
    <row r="27" s="1" customFormat="1" ht="22" customHeight="1" spans="1:10">
      <c r="A27" s="11">
        <v>25</v>
      </c>
      <c r="B27" s="12" t="s">
        <v>40</v>
      </c>
      <c r="C27" s="13" t="s">
        <v>53</v>
      </c>
      <c r="D27" s="13" t="s">
        <v>55</v>
      </c>
      <c r="E27" s="14">
        <v>73</v>
      </c>
      <c r="F27" s="14">
        <f t="shared" si="3"/>
        <v>36.5</v>
      </c>
      <c r="G27" s="14">
        <v>64.4</v>
      </c>
      <c r="H27" s="14">
        <f t="shared" si="1"/>
        <v>32.2</v>
      </c>
      <c r="I27" s="14">
        <f t="shared" si="2"/>
        <v>68.7</v>
      </c>
      <c r="J27" s="20"/>
    </row>
    <row r="28" ht="22" customHeight="1" spans="1:10">
      <c r="A28" s="11">
        <v>26</v>
      </c>
      <c r="B28" s="12" t="s">
        <v>24</v>
      </c>
      <c r="C28" s="13" t="s">
        <v>51</v>
      </c>
      <c r="D28" s="13" t="s">
        <v>56</v>
      </c>
      <c r="E28" s="14">
        <v>66.7</v>
      </c>
      <c r="F28" s="14">
        <f t="shared" si="3"/>
        <v>33.35</v>
      </c>
      <c r="G28" s="14">
        <v>66.2</v>
      </c>
      <c r="H28" s="14">
        <f t="shared" si="1"/>
        <v>33.1</v>
      </c>
      <c r="I28" s="14">
        <f t="shared" si="2"/>
        <v>66.45</v>
      </c>
      <c r="J28" s="20"/>
    </row>
    <row r="29" s="1" customFormat="1" ht="22" customHeight="1" spans="1:10">
      <c r="A29" s="11">
        <v>27</v>
      </c>
      <c r="B29" s="12" t="s">
        <v>10</v>
      </c>
      <c r="C29" s="13" t="s">
        <v>57</v>
      </c>
      <c r="D29" s="13" t="s">
        <v>58</v>
      </c>
      <c r="E29" s="14">
        <v>70.1</v>
      </c>
      <c r="F29" s="14">
        <f t="shared" si="3"/>
        <v>35.05</v>
      </c>
      <c r="G29" s="14">
        <v>65.2</v>
      </c>
      <c r="H29" s="14">
        <f t="shared" si="1"/>
        <v>32.6</v>
      </c>
      <c r="I29" s="14">
        <f t="shared" si="2"/>
        <v>67.65</v>
      </c>
      <c r="J29" s="20"/>
    </row>
    <row r="30" s="1" customFormat="1" ht="22" customHeight="1" spans="1:10">
      <c r="A30" s="11">
        <v>28</v>
      </c>
      <c r="B30" s="12" t="s">
        <v>48</v>
      </c>
      <c r="C30" s="13" t="s">
        <v>49</v>
      </c>
      <c r="D30" s="13" t="s">
        <v>59</v>
      </c>
      <c r="E30" s="14">
        <v>63.3</v>
      </c>
      <c r="F30" s="14">
        <f t="shared" si="3"/>
        <v>31.65</v>
      </c>
      <c r="G30" s="14">
        <v>71.8</v>
      </c>
      <c r="H30" s="14">
        <f t="shared" si="1"/>
        <v>35.9</v>
      </c>
      <c r="I30" s="14">
        <f t="shared" si="2"/>
        <v>67.55</v>
      </c>
      <c r="J30" s="20"/>
    </row>
    <row r="31" s="1" customFormat="1" ht="22" customHeight="1" spans="1:10">
      <c r="A31" s="11">
        <v>29</v>
      </c>
      <c r="B31" s="12" t="s">
        <v>24</v>
      </c>
      <c r="C31" s="13" t="s">
        <v>51</v>
      </c>
      <c r="D31" s="13" t="s">
        <v>60</v>
      </c>
      <c r="E31" s="14">
        <v>64.1</v>
      </c>
      <c r="F31" s="14">
        <f t="shared" si="3"/>
        <v>32.05</v>
      </c>
      <c r="G31" s="14">
        <v>69.6</v>
      </c>
      <c r="H31" s="14">
        <f t="shared" si="1"/>
        <v>34.8</v>
      </c>
      <c r="I31" s="14">
        <f t="shared" si="2"/>
        <v>66.85</v>
      </c>
      <c r="J31" s="20"/>
    </row>
    <row r="32" s="1" customFormat="1" ht="22" customHeight="1" spans="1:10">
      <c r="A32" s="11">
        <v>30</v>
      </c>
      <c r="B32" s="12" t="s">
        <v>10</v>
      </c>
      <c r="C32" s="13" t="s">
        <v>57</v>
      </c>
      <c r="D32" s="13" t="s">
        <v>61</v>
      </c>
      <c r="E32" s="14">
        <v>67.8</v>
      </c>
      <c r="F32" s="14">
        <f t="shared" si="3"/>
        <v>33.9</v>
      </c>
      <c r="G32" s="14">
        <v>65</v>
      </c>
      <c r="H32" s="14">
        <f t="shared" si="1"/>
        <v>32.5</v>
      </c>
      <c r="I32" s="14">
        <f t="shared" si="2"/>
        <v>66.4</v>
      </c>
      <c r="J32" s="20"/>
    </row>
    <row r="33" s="1" customFormat="1" ht="22" customHeight="1" spans="1:10">
      <c r="A33" s="11">
        <v>31</v>
      </c>
      <c r="B33" s="12" t="s">
        <v>43</v>
      </c>
      <c r="C33" s="13" t="s">
        <v>62</v>
      </c>
      <c r="D33" s="13" t="s">
        <v>63</v>
      </c>
      <c r="E33" s="14">
        <v>64.1</v>
      </c>
      <c r="F33" s="14">
        <f t="shared" si="3"/>
        <v>32.05</v>
      </c>
      <c r="G33" s="14">
        <v>65.4</v>
      </c>
      <c r="H33" s="14">
        <f t="shared" si="1"/>
        <v>32.7</v>
      </c>
      <c r="I33" s="14">
        <f t="shared" si="2"/>
        <v>64.75</v>
      </c>
      <c r="J33" s="20"/>
    </row>
    <row r="34" s="1" customFormat="1" ht="22" customHeight="1" spans="1:10">
      <c r="A34" s="11">
        <v>32</v>
      </c>
      <c r="B34" s="12" t="s">
        <v>24</v>
      </c>
      <c r="C34" s="13" t="s">
        <v>51</v>
      </c>
      <c r="D34" s="13" t="s">
        <v>64</v>
      </c>
      <c r="E34" s="14">
        <v>65.3</v>
      </c>
      <c r="F34" s="14">
        <f t="shared" si="3"/>
        <v>32.65</v>
      </c>
      <c r="G34" s="14">
        <v>66</v>
      </c>
      <c r="H34" s="14">
        <f t="shared" si="1"/>
        <v>33</v>
      </c>
      <c r="I34" s="14">
        <f t="shared" si="2"/>
        <v>65.65</v>
      </c>
      <c r="J34" s="20"/>
    </row>
    <row r="35" s="1" customFormat="1" ht="22" customHeight="1" spans="1:10">
      <c r="A35" s="11">
        <v>33</v>
      </c>
      <c r="B35" s="12" t="s">
        <v>40</v>
      </c>
      <c r="C35" s="13" t="s">
        <v>53</v>
      </c>
      <c r="D35" s="13" t="s">
        <v>65</v>
      </c>
      <c r="E35" s="14">
        <v>64.2</v>
      </c>
      <c r="F35" s="14">
        <f t="shared" si="3"/>
        <v>32.1</v>
      </c>
      <c r="G35" s="14">
        <v>66.4</v>
      </c>
      <c r="H35" s="14">
        <f t="shared" si="1"/>
        <v>33.2</v>
      </c>
      <c r="I35" s="14">
        <f t="shared" si="2"/>
        <v>65.3</v>
      </c>
      <c r="J35" s="20"/>
    </row>
    <row r="36" s="1" customFormat="1" ht="22" customHeight="1" spans="1:10">
      <c r="A36" s="11">
        <v>34</v>
      </c>
      <c r="B36" s="12" t="s">
        <v>10</v>
      </c>
      <c r="C36" s="13" t="s">
        <v>57</v>
      </c>
      <c r="D36" s="13" t="s">
        <v>66</v>
      </c>
      <c r="E36" s="14">
        <v>62.3</v>
      </c>
      <c r="F36" s="14">
        <f t="shared" si="3"/>
        <v>31.15</v>
      </c>
      <c r="G36" s="14">
        <v>68.2</v>
      </c>
      <c r="H36" s="14">
        <f t="shared" ref="H36:H62" si="4">ROUND(G36/2,2)</f>
        <v>34.1</v>
      </c>
      <c r="I36" s="14">
        <f t="shared" ref="I36:I62" si="5">SUM(F36+H36)</f>
        <v>65.25</v>
      </c>
      <c r="J36" s="20"/>
    </row>
    <row r="37" s="1" customFormat="1" ht="22" customHeight="1" spans="1:10">
      <c r="A37" s="11">
        <v>35</v>
      </c>
      <c r="B37" s="12" t="s">
        <v>10</v>
      </c>
      <c r="C37" s="13" t="s">
        <v>57</v>
      </c>
      <c r="D37" s="13" t="s">
        <v>67</v>
      </c>
      <c r="E37" s="14">
        <v>60</v>
      </c>
      <c r="F37" s="14">
        <f t="shared" si="3"/>
        <v>30</v>
      </c>
      <c r="G37" s="14">
        <v>70</v>
      </c>
      <c r="H37" s="14">
        <f t="shared" si="4"/>
        <v>35</v>
      </c>
      <c r="I37" s="14">
        <f t="shared" si="5"/>
        <v>65</v>
      </c>
      <c r="J37" s="20"/>
    </row>
    <row r="38" s="1" customFormat="1" ht="22" customHeight="1" spans="1:10">
      <c r="A38" s="11">
        <v>36</v>
      </c>
      <c r="B38" s="12" t="s">
        <v>43</v>
      </c>
      <c r="C38" s="13" t="s">
        <v>62</v>
      </c>
      <c r="D38" s="13" t="s">
        <v>68</v>
      </c>
      <c r="E38" s="14">
        <v>63</v>
      </c>
      <c r="F38" s="14">
        <f t="shared" si="3"/>
        <v>31.5</v>
      </c>
      <c r="G38" s="14">
        <v>62.2</v>
      </c>
      <c r="H38" s="14">
        <f t="shared" si="4"/>
        <v>31.1</v>
      </c>
      <c r="I38" s="14">
        <f t="shared" si="5"/>
        <v>62.6</v>
      </c>
      <c r="J38" s="20"/>
    </row>
    <row r="39" s="1" customFormat="1" ht="22" customHeight="1" spans="1:10">
      <c r="A39" s="11">
        <v>37</v>
      </c>
      <c r="B39" s="12" t="s">
        <v>48</v>
      </c>
      <c r="C39" s="13" t="s">
        <v>49</v>
      </c>
      <c r="D39" s="13" t="s">
        <v>69</v>
      </c>
      <c r="E39" s="14">
        <v>59.6</v>
      </c>
      <c r="F39" s="14">
        <f t="shared" si="3"/>
        <v>29.8</v>
      </c>
      <c r="G39" s="14">
        <v>69.2</v>
      </c>
      <c r="H39" s="14">
        <f t="shared" si="4"/>
        <v>34.6</v>
      </c>
      <c r="I39" s="14">
        <f t="shared" si="5"/>
        <v>64.4</v>
      </c>
      <c r="J39" s="20"/>
    </row>
    <row r="40" s="1" customFormat="1" ht="22" customHeight="1" spans="1:10">
      <c r="A40" s="11">
        <v>38</v>
      </c>
      <c r="B40" s="12" t="s">
        <v>48</v>
      </c>
      <c r="C40" s="13" t="s">
        <v>49</v>
      </c>
      <c r="D40" s="13" t="s">
        <v>70</v>
      </c>
      <c r="E40" s="14">
        <v>64.8</v>
      </c>
      <c r="F40" s="14">
        <f t="shared" si="3"/>
        <v>32.4</v>
      </c>
      <c r="G40" s="14">
        <v>64</v>
      </c>
      <c r="H40" s="14">
        <f t="shared" si="4"/>
        <v>32</v>
      </c>
      <c r="I40" s="14">
        <f t="shared" si="5"/>
        <v>64.4</v>
      </c>
      <c r="J40" s="20"/>
    </row>
    <row r="41" s="1" customFormat="1" ht="22" customHeight="1" spans="1:10">
      <c r="A41" s="11">
        <v>39</v>
      </c>
      <c r="B41" s="12" t="s">
        <v>43</v>
      </c>
      <c r="C41" s="13" t="s">
        <v>62</v>
      </c>
      <c r="D41" s="13" t="s">
        <v>71</v>
      </c>
      <c r="E41" s="14">
        <v>60.1</v>
      </c>
      <c r="F41" s="14">
        <f t="shared" si="3"/>
        <v>30.05</v>
      </c>
      <c r="G41" s="14">
        <v>68.6</v>
      </c>
      <c r="H41" s="14">
        <f t="shared" si="4"/>
        <v>34.3</v>
      </c>
      <c r="I41" s="14">
        <f t="shared" si="5"/>
        <v>64.35</v>
      </c>
      <c r="J41" s="20"/>
    </row>
    <row r="42" s="1" customFormat="1" ht="22" customHeight="1" spans="1:10">
      <c r="A42" s="11">
        <v>40</v>
      </c>
      <c r="B42" s="12" t="s">
        <v>40</v>
      </c>
      <c r="C42" s="13" t="s">
        <v>53</v>
      </c>
      <c r="D42" s="13" t="s">
        <v>72</v>
      </c>
      <c r="E42" s="14">
        <v>59.8</v>
      </c>
      <c r="F42" s="14">
        <f t="shared" si="3"/>
        <v>29.9</v>
      </c>
      <c r="G42" s="14">
        <v>68.2</v>
      </c>
      <c r="H42" s="14">
        <f t="shared" si="4"/>
        <v>34.1</v>
      </c>
      <c r="I42" s="14">
        <f t="shared" si="5"/>
        <v>64</v>
      </c>
      <c r="J42" s="20"/>
    </row>
    <row r="43" s="1" customFormat="1" ht="22" customHeight="1" spans="1:10">
      <c r="A43" s="11">
        <v>41</v>
      </c>
      <c r="B43" s="12" t="s">
        <v>43</v>
      </c>
      <c r="C43" s="13" t="s">
        <v>62</v>
      </c>
      <c r="D43" s="13" t="s">
        <v>73</v>
      </c>
      <c r="E43" s="14">
        <v>62.1</v>
      </c>
      <c r="F43" s="14">
        <f t="shared" si="3"/>
        <v>31.05</v>
      </c>
      <c r="G43" s="14">
        <v>65.2</v>
      </c>
      <c r="H43" s="14">
        <f t="shared" si="4"/>
        <v>32.6</v>
      </c>
      <c r="I43" s="14">
        <f t="shared" si="5"/>
        <v>63.65</v>
      </c>
      <c r="J43" s="20"/>
    </row>
    <row r="44" s="1" customFormat="1" ht="22" customHeight="1" spans="1:10">
      <c r="A44" s="11">
        <v>42</v>
      </c>
      <c r="B44" s="12" t="s">
        <v>43</v>
      </c>
      <c r="C44" s="13" t="s">
        <v>62</v>
      </c>
      <c r="D44" s="13" t="s">
        <v>14</v>
      </c>
      <c r="E44" s="13">
        <v>57.6</v>
      </c>
      <c r="F44" s="14">
        <f t="shared" si="3"/>
        <v>28.8</v>
      </c>
      <c r="G44" s="14">
        <v>69.6</v>
      </c>
      <c r="H44" s="14">
        <f t="shared" si="4"/>
        <v>34.8</v>
      </c>
      <c r="I44" s="14">
        <f t="shared" si="5"/>
        <v>63.6</v>
      </c>
      <c r="J44" s="20"/>
    </row>
    <row r="45" s="1" customFormat="1" ht="22" customHeight="1" spans="1:10">
      <c r="A45" s="11">
        <v>43</v>
      </c>
      <c r="B45" s="12" t="s">
        <v>24</v>
      </c>
      <c r="C45" s="13" t="s">
        <v>51</v>
      </c>
      <c r="D45" s="13" t="s">
        <v>74</v>
      </c>
      <c r="E45" s="14">
        <v>64.7</v>
      </c>
      <c r="F45" s="14">
        <f t="shared" si="3"/>
        <v>32.35</v>
      </c>
      <c r="G45" s="14">
        <v>36.2</v>
      </c>
      <c r="H45" s="14">
        <f t="shared" si="4"/>
        <v>18.1</v>
      </c>
      <c r="I45" s="14">
        <f t="shared" si="5"/>
        <v>50.45</v>
      </c>
      <c r="J45" s="20"/>
    </row>
    <row r="46" s="1" customFormat="1" ht="22" customHeight="1" spans="1:10">
      <c r="A46" s="11">
        <v>44</v>
      </c>
      <c r="B46" s="12" t="s">
        <v>43</v>
      </c>
      <c r="C46" s="13" t="s">
        <v>62</v>
      </c>
      <c r="D46" s="13" t="s">
        <v>75</v>
      </c>
      <c r="E46" s="14">
        <v>59.1</v>
      </c>
      <c r="F46" s="14">
        <f t="shared" ref="F46:F62" si="6">ROUND(E46/2,2)</f>
        <v>29.55</v>
      </c>
      <c r="G46" s="14">
        <v>66</v>
      </c>
      <c r="H46" s="14">
        <f t="shared" si="4"/>
        <v>33</v>
      </c>
      <c r="I46" s="14">
        <f t="shared" si="5"/>
        <v>62.55</v>
      </c>
      <c r="J46" s="20"/>
    </row>
    <row r="47" s="1" customFormat="1" ht="22" customHeight="1" spans="1:10">
      <c r="A47" s="11">
        <v>45</v>
      </c>
      <c r="B47" s="12" t="s">
        <v>43</v>
      </c>
      <c r="C47" s="13" t="s">
        <v>62</v>
      </c>
      <c r="D47" s="13" t="s">
        <v>76</v>
      </c>
      <c r="E47" s="14">
        <v>61.8</v>
      </c>
      <c r="F47" s="14">
        <f t="shared" si="6"/>
        <v>30.9</v>
      </c>
      <c r="G47" s="14">
        <v>63.2</v>
      </c>
      <c r="H47" s="14">
        <f t="shared" si="4"/>
        <v>31.6</v>
      </c>
      <c r="I47" s="14">
        <f t="shared" si="5"/>
        <v>62.5</v>
      </c>
      <c r="J47" s="20"/>
    </row>
    <row r="48" s="1" customFormat="1" ht="22" customHeight="1" spans="1:10">
      <c r="A48" s="11">
        <v>46</v>
      </c>
      <c r="B48" s="12" t="s">
        <v>40</v>
      </c>
      <c r="C48" s="13" t="s">
        <v>53</v>
      </c>
      <c r="D48" s="13" t="s">
        <v>77</v>
      </c>
      <c r="E48" s="14">
        <v>60.3</v>
      </c>
      <c r="F48" s="14">
        <f t="shared" si="6"/>
        <v>30.15</v>
      </c>
      <c r="G48" s="14">
        <v>64.6</v>
      </c>
      <c r="H48" s="14">
        <f t="shared" si="4"/>
        <v>32.3</v>
      </c>
      <c r="I48" s="14">
        <f t="shared" si="5"/>
        <v>62.45</v>
      </c>
      <c r="J48" s="20"/>
    </row>
    <row r="49" s="1" customFormat="1" ht="22" customHeight="1" spans="1:10">
      <c r="A49" s="11">
        <v>47</v>
      </c>
      <c r="B49" s="12" t="s">
        <v>43</v>
      </c>
      <c r="C49" s="13" t="s">
        <v>62</v>
      </c>
      <c r="D49" s="13" t="s">
        <v>78</v>
      </c>
      <c r="E49" s="14">
        <v>62.1</v>
      </c>
      <c r="F49" s="14">
        <f t="shared" si="6"/>
        <v>31.05</v>
      </c>
      <c r="G49" s="14">
        <v>61.8</v>
      </c>
      <c r="H49" s="14">
        <f t="shared" si="4"/>
        <v>30.9</v>
      </c>
      <c r="I49" s="14">
        <f t="shared" si="5"/>
        <v>61.95</v>
      </c>
      <c r="J49" s="20"/>
    </row>
    <row r="50" s="1" customFormat="1" ht="22" customHeight="1" spans="1:10">
      <c r="A50" s="11">
        <v>48</v>
      </c>
      <c r="B50" s="12" t="s">
        <v>48</v>
      </c>
      <c r="C50" s="13" t="s">
        <v>49</v>
      </c>
      <c r="D50" s="13" t="s">
        <v>79</v>
      </c>
      <c r="E50" s="14">
        <v>58.7</v>
      </c>
      <c r="F50" s="14">
        <f t="shared" si="6"/>
        <v>29.35</v>
      </c>
      <c r="G50" s="14">
        <v>64.2</v>
      </c>
      <c r="H50" s="14">
        <f t="shared" si="4"/>
        <v>32.1</v>
      </c>
      <c r="I50" s="14">
        <f t="shared" si="5"/>
        <v>61.45</v>
      </c>
      <c r="J50" s="20"/>
    </row>
    <row r="51" s="1" customFormat="1" ht="22" customHeight="1" spans="1:10">
      <c r="A51" s="11">
        <v>49</v>
      </c>
      <c r="B51" s="12" t="s">
        <v>48</v>
      </c>
      <c r="C51" s="13" t="s">
        <v>49</v>
      </c>
      <c r="D51" s="13" t="s">
        <v>80</v>
      </c>
      <c r="E51" s="14">
        <v>59.1</v>
      </c>
      <c r="F51" s="14">
        <f t="shared" si="6"/>
        <v>29.55</v>
      </c>
      <c r="G51" s="14">
        <v>61.8</v>
      </c>
      <c r="H51" s="14">
        <f t="shared" si="4"/>
        <v>30.9</v>
      </c>
      <c r="I51" s="14">
        <f t="shared" si="5"/>
        <v>60.45</v>
      </c>
      <c r="J51" s="20"/>
    </row>
    <row r="52" ht="22" customHeight="1" spans="1:10">
      <c r="A52" s="11">
        <v>50</v>
      </c>
      <c r="B52" s="12" t="s">
        <v>10</v>
      </c>
      <c r="C52" s="13" t="s">
        <v>57</v>
      </c>
      <c r="D52" s="13" t="s">
        <v>81</v>
      </c>
      <c r="E52" s="14">
        <v>62.6</v>
      </c>
      <c r="F52" s="14">
        <f t="shared" si="6"/>
        <v>31.3</v>
      </c>
      <c r="G52" s="14">
        <v>57</v>
      </c>
      <c r="H52" s="14">
        <f t="shared" si="4"/>
        <v>28.5</v>
      </c>
      <c r="I52" s="14">
        <f t="shared" si="5"/>
        <v>59.8</v>
      </c>
      <c r="J52" s="20"/>
    </row>
    <row r="53" ht="22" customHeight="1" spans="1:10">
      <c r="A53" s="11">
        <v>51</v>
      </c>
      <c r="B53" s="12" t="s">
        <v>10</v>
      </c>
      <c r="C53" s="13" t="s">
        <v>57</v>
      </c>
      <c r="D53" s="13" t="s">
        <v>82</v>
      </c>
      <c r="E53" s="14">
        <v>59.6</v>
      </c>
      <c r="F53" s="14">
        <f t="shared" si="6"/>
        <v>29.8</v>
      </c>
      <c r="G53" s="14">
        <v>55.8</v>
      </c>
      <c r="H53" s="14">
        <f t="shared" si="4"/>
        <v>27.9</v>
      </c>
      <c r="I53" s="14">
        <f t="shared" si="5"/>
        <v>57.7</v>
      </c>
      <c r="J53" s="20"/>
    </row>
    <row r="54" s="1" customFormat="1" ht="22" customHeight="1" spans="1:10">
      <c r="A54" s="11">
        <v>52</v>
      </c>
      <c r="B54" s="12" t="s">
        <v>40</v>
      </c>
      <c r="C54" s="13" t="s">
        <v>53</v>
      </c>
      <c r="D54" s="13" t="s">
        <v>83</v>
      </c>
      <c r="E54" s="14">
        <v>63.9</v>
      </c>
      <c r="F54" s="14">
        <f t="shared" si="6"/>
        <v>31.95</v>
      </c>
      <c r="G54" s="14">
        <v>50.4</v>
      </c>
      <c r="H54" s="14">
        <f t="shared" si="4"/>
        <v>25.2</v>
      </c>
      <c r="I54" s="14">
        <f t="shared" si="5"/>
        <v>57.15</v>
      </c>
      <c r="J54" s="20"/>
    </row>
    <row r="55" s="1" customFormat="1" ht="22" customHeight="1" spans="1:10">
      <c r="A55" s="11">
        <v>53</v>
      </c>
      <c r="B55" s="12" t="s">
        <v>40</v>
      </c>
      <c r="C55" s="13" t="s">
        <v>53</v>
      </c>
      <c r="D55" s="13" t="s">
        <v>84</v>
      </c>
      <c r="E55" s="14">
        <v>61.3</v>
      </c>
      <c r="F55" s="14">
        <f t="shared" si="6"/>
        <v>30.65</v>
      </c>
      <c r="G55" s="14">
        <v>50.2</v>
      </c>
      <c r="H55" s="14">
        <f t="shared" si="4"/>
        <v>25.1</v>
      </c>
      <c r="I55" s="14">
        <f t="shared" si="5"/>
        <v>55.75</v>
      </c>
      <c r="J55" s="20"/>
    </row>
    <row r="56" s="1" customFormat="1" ht="22" customHeight="1" spans="1:10">
      <c r="A56" s="11">
        <v>54</v>
      </c>
      <c r="B56" s="12" t="s">
        <v>10</v>
      </c>
      <c r="C56" s="13" t="s">
        <v>57</v>
      </c>
      <c r="D56" s="13" t="s">
        <v>85</v>
      </c>
      <c r="E56" s="14">
        <v>59.2</v>
      </c>
      <c r="F56" s="14">
        <f t="shared" si="6"/>
        <v>29.6</v>
      </c>
      <c r="G56" s="14">
        <v>44.4</v>
      </c>
      <c r="H56" s="14">
        <f t="shared" si="4"/>
        <v>22.2</v>
      </c>
      <c r="I56" s="14">
        <f t="shared" si="5"/>
        <v>51.8</v>
      </c>
      <c r="J56" s="20"/>
    </row>
    <row r="57" s="1" customFormat="1" ht="22" customHeight="1" spans="1:10">
      <c r="A57" s="11">
        <v>55</v>
      </c>
      <c r="B57" s="12" t="s">
        <v>43</v>
      </c>
      <c r="C57" s="13" t="s">
        <v>62</v>
      </c>
      <c r="D57" s="13" t="s">
        <v>86</v>
      </c>
      <c r="E57" s="14">
        <v>57.8</v>
      </c>
      <c r="F57" s="14">
        <f t="shared" si="6"/>
        <v>28.9</v>
      </c>
      <c r="G57" s="14">
        <v>44.2</v>
      </c>
      <c r="H57" s="14">
        <f t="shared" si="4"/>
        <v>22.1</v>
      </c>
      <c r="I57" s="14">
        <f t="shared" si="5"/>
        <v>51</v>
      </c>
      <c r="J57" s="20"/>
    </row>
    <row r="58" s="1" customFormat="1" ht="22" customHeight="1" spans="1:10">
      <c r="A58" s="11">
        <v>56</v>
      </c>
      <c r="B58" s="15" t="s">
        <v>24</v>
      </c>
      <c r="C58" s="16" t="s">
        <v>51</v>
      </c>
      <c r="D58" s="16" t="s">
        <v>87</v>
      </c>
      <c r="E58" s="13">
        <v>64.1</v>
      </c>
      <c r="F58" s="14">
        <f t="shared" si="6"/>
        <v>32.05</v>
      </c>
      <c r="G58" s="17">
        <v>0</v>
      </c>
      <c r="H58" s="14">
        <f t="shared" si="4"/>
        <v>0</v>
      </c>
      <c r="I58" s="14">
        <f t="shared" si="5"/>
        <v>32.05</v>
      </c>
      <c r="J58" s="20" t="s">
        <v>18</v>
      </c>
    </row>
    <row r="59" s="1" customFormat="1" ht="22" customHeight="1" spans="1:10">
      <c r="A59" s="11">
        <v>57</v>
      </c>
      <c r="B59" s="15" t="s">
        <v>40</v>
      </c>
      <c r="C59" s="16" t="s">
        <v>53</v>
      </c>
      <c r="D59" s="16" t="s">
        <v>88</v>
      </c>
      <c r="E59" s="13">
        <v>62.6</v>
      </c>
      <c r="F59" s="14">
        <f t="shared" si="6"/>
        <v>31.3</v>
      </c>
      <c r="G59" s="17">
        <v>0</v>
      </c>
      <c r="H59" s="14">
        <f t="shared" si="4"/>
        <v>0</v>
      </c>
      <c r="I59" s="14">
        <f t="shared" si="5"/>
        <v>31.3</v>
      </c>
      <c r="J59" s="20" t="s">
        <v>18</v>
      </c>
    </row>
    <row r="60" s="1" customFormat="1" ht="22" customHeight="1" spans="1:10">
      <c r="A60" s="11">
        <v>58</v>
      </c>
      <c r="B60" s="15" t="s">
        <v>40</v>
      </c>
      <c r="C60" s="16" t="s">
        <v>53</v>
      </c>
      <c r="D60" s="16" t="s">
        <v>89</v>
      </c>
      <c r="E60" s="13">
        <v>60.3</v>
      </c>
      <c r="F60" s="14">
        <f t="shared" si="6"/>
        <v>30.15</v>
      </c>
      <c r="G60" s="17">
        <v>0</v>
      </c>
      <c r="H60" s="14">
        <f t="shared" si="4"/>
        <v>0</v>
      </c>
      <c r="I60" s="14">
        <f t="shared" si="5"/>
        <v>30.15</v>
      </c>
      <c r="J60" s="20" t="s">
        <v>18</v>
      </c>
    </row>
    <row r="61" ht="22" customHeight="1" spans="1:10">
      <c r="A61" s="11">
        <v>59</v>
      </c>
      <c r="B61" s="15" t="s">
        <v>10</v>
      </c>
      <c r="C61" s="16" t="s">
        <v>57</v>
      </c>
      <c r="D61" s="16" t="s">
        <v>90</v>
      </c>
      <c r="E61" s="13">
        <v>59.9</v>
      </c>
      <c r="F61" s="14">
        <f t="shared" si="6"/>
        <v>29.95</v>
      </c>
      <c r="G61" s="17">
        <v>0</v>
      </c>
      <c r="H61" s="14">
        <f t="shared" si="4"/>
        <v>0</v>
      </c>
      <c r="I61" s="14">
        <f t="shared" si="5"/>
        <v>29.95</v>
      </c>
      <c r="J61" s="20" t="s">
        <v>18</v>
      </c>
    </row>
    <row r="62" ht="22" customHeight="1" spans="1:10">
      <c r="A62" s="11">
        <v>60</v>
      </c>
      <c r="B62" s="15" t="s">
        <v>10</v>
      </c>
      <c r="C62" s="16" t="s">
        <v>57</v>
      </c>
      <c r="D62" s="16" t="s">
        <v>91</v>
      </c>
      <c r="E62" s="13">
        <v>59.9</v>
      </c>
      <c r="F62" s="14">
        <f t="shared" si="6"/>
        <v>29.95</v>
      </c>
      <c r="G62" s="17">
        <v>0</v>
      </c>
      <c r="H62" s="14">
        <f t="shared" si="4"/>
        <v>0</v>
      </c>
      <c r="I62" s="14">
        <f t="shared" si="5"/>
        <v>29.95</v>
      </c>
      <c r="J62" s="20" t="s">
        <v>18</v>
      </c>
    </row>
  </sheetData>
  <mergeCells count="1">
    <mergeCell ref="A1:J1"/>
  </mergeCells>
  <pageMargins left="0.235416666666667" right="0" top="0" bottom="0.590277777777778" header="0.511805555555556" footer="0.51180555555555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附件1面试成绩、总成绩汇总表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HZJ</dc:creator>
  <cp:lastModifiedBy>淡看云卷云舒</cp:lastModifiedBy>
  <dcterms:created xsi:type="dcterms:W3CDTF">2022-12-26T15:22:00Z</dcterms:created>
  <dcterms:modified xsi:type="dcterms:W3CDTF">2022-12-28T03:26:43Z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E4C5FB0CA2A44B538613E8368DF87031</vt:lpwstr>
  </property>
</Properties>
</file>